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3" i="5" l="1"/>
</calcChain>
</file>

<file path=xl/sharedStrings.xml><?xml version="1.0" encoding="utf-8"?>
<sst xmlns="http://schemas.openxmlformats.org/spreadsheetml/2006/main" count="149" uniqueCount="111">
  <si>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</si>
  <si>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</si>
  <si>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</si>
  <si>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</si>
  <si>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</si>
  <si>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</si>
  <si>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</si>
  <si>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</si>
  <si>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</si>
  <si>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</si>
  <si>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</si>
  <si>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</si>
  <si>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</si>
  <si>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</si>
  <si>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</si>
  <si>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</si>
  <si>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</si>
  <si>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</si>
  <si>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</si>
  <si>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</si>
  <si>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</si>
  <si>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</si>
  <si>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</si>
  <si>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</si>
  <si>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</si>
  <si>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</si>
  <si>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</si>
  <si>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</si>
  <si>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</si>
  <si>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</si>
  <si>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</si>
  <si>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</si>
  <si>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</si>
  <si>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</si>
  <si>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</si>
  <si>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</si>
  <si>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</si>
  <si>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</si>
  <si>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</si>
  <si>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</si>
  <si>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</si>
  <si>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</si>
  <si>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</si>
  <si>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</si>
  <si>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</si>
  <si>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</si>
  <si>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</si>
  <si>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</si>
  <si>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</si>
  <si>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</si>
  <si>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</si>
  <si>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</si>
  <si>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</si>
  <si>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</si>
  <si>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</si>
  <si>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</si>
  <si>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</si>
  <si>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</si>
  <si>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</si>
  <si>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</si>
  <si>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</si>
  <si>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</si>
  <si>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</si>
  <si>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</si>
  <si>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</si>
  <si>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</si>
  <si>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</si>
  <si>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</si>
  <si>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</si>
  <si>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</si>
  <si>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</si>
  <si>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</si>
  <si>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</si>
  <si>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</si>
  <si>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</si>
  <si>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</si>
  <si>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</si>
  <si>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</si>
  <si>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</si>
  <si>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</si>
  <si>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</si>
  <si>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</si>
  <si>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</si>
  <si>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</si>
  <si>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</si>
  <si>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</si>
  <si>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</si>
  <si>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</si>
  <si>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</si>
  <si>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</si>
  <si>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1</t>
  </si>
  <si>
    <t>2</t>
  </si>
  <si>
    <t>4</t>
  </si>
  <si>
    <t>5</t>
  </si>
  <si>
    <t>6</t>
  </si>
  <si>
    <t>Директор КНП "Жовківська лікарня"                                                           Є.Й. Москвяк</t>
  </si>
  <si>
    <t>Головний бухгалтер КНП "Жовківська лікарня"                                         О.В. Гапаляк</t>
  </si>
  <si>
    <t>Клініко діагностична-лабораторія</t>
  </si>
  <si>
    <t>стіл робочий</t>
  </si>
  <si>
    <t>крісло робоче гвинтове</t>
  </si>
  <si>
    <t>2012</t>
  </si>
  <si>
    <t>сумка для пробілок</t>
  </si>
  <si>
    <t>3</t>
  </si>
  <si>
    <t>7</t>
  </si>
  <si>
    <t>аналізатор "Ескан"</t>
  </si>
  <si>
    <t>дистилятор Д-4</t>
  </si>
  <si>
    <t>мікроскоп лабораторний</t>
  </si>
  <si>
    <t>центрифуга лабораторна</t>
  </si>
  <si>
    <t>2007</t>
  </si>
  <si>
    <t>2008</t>
  </si>
  <si>
    <t>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</si>
</sst>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49" fontId="2" fillId="0" borderId="15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2" fontId="2" fillId="0" borderId="17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tabSelected="1" workbookViewId="0">
      <selection activeCell="F12" sqref="F12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44" t="s">
        <v>88</v>
      </c>
      <c r="B2" s="44"/>
      <c r="C2" s="44"/>
      <c r="D2" s="44"/>
      <c r="E2" s="44"/>
      <c r="F2" s="44"/>
    </row>
    <row r="3" spans="1:6" s="1" customFormat="1" ht="15.75" x14ac:dyDescent="0.25">
      <c r="A3" s="45" t="s">
        <v>97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78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90</v>
      </c>
      <c r="B6" s="35" t="s">
        <v>98</v>
      </c>
      <c r="C6" s="35" t="s">
        <v>100</v>
      </c>
      <c r="D6" s="36" t="s">
        <v>87</v>
      </c>
      <c r="E6" s="15">
        <v>2</v>
      </c>
      <c r="F6" s="16">
        <v>2089.44</v>
      </c>
    </row>
    <row r="7" spans="1:6" s="3" customFormat="1" ht="25.5" x14ac:dyDescent="0.2">
      <c r="A7" s="34" t="s">
        <v>91</v>
      </c>
      <c r="B7" s="35" t="s">
        <v>99</v>
      </c>
      <c r="C7" s="35"/>
      <c r="D7" s="36" t="s">
        <v>87</v>
      </c>
      <c r="E7" s="15">
        <v>2</v>
      </c>
      <c r="F7" s="16">
        <v>611.74</v>
      </c>
    </row>
    <row r="8" spans="1:6" s="3" customFormat="1" ht="25.5" x14ac:dyDescent="0.2">
      <c r="A8" s="34" t="s">
        <v>102</v>
      </c>
      <c r="B8" s="35" t="s">
        <v>101</v>
      </c>
      <c r="C8" s="35"/>
      <c r="D8" s="36" t="s">
        <v>87</v>
      </c>
      <c r="E8" s="15">
        <v>2</v>
      </c>
      <c r="F8" s="16">
        <v>822.73</v>
      </c>
    </row>
    <row r="9" spans="1:6" s="3" customFormat="1" ht="25.5" x14ac:dyDescent="0.2">
      <c r="A9" s="34" t="s">
        <v>92</v>
      </c>
      <c r="B9" s="35" t="s">
        <v>104</v>
      </c>
      <c r="C9" s="35" t="s">
        <v>110</v>
      </c>
      <c r="D9" s="36" t="s">
        <v>87</v>
      </c>
      <c r="E9" s="15">
        <v>1</v>
      </c>
      <c r="F9" s="16">
        <v>12443</v>
      </c>
    </row>
    <row r="10" spans="1:6" s="3" customFormat="1" x14ac:dyDescent="0.2">
      <c r="A10" s="34" t="s">
        <v>93</v>
      </c>
      <c r="B10" s="35" t="s">
        <v>105</v>
      </c>
      <c r="C10" s="35"/>
      <c r="D10" s="36" t="s">
        <v>87</v>
      </c>
      <c r="E10" s="15">
        <v>1</v>
      </c>
      <c r="F10" s="16">
        <v>3346</v>
      </c>
    </row>
    <row r="11" spans="1:6" s="3" customFormat="1" ht="25.5" x14ac:dyDescent="0.2">
      <c r="A11" s="34" t="s">
        <v>94</v>
      </c>
      <c r="B11" s="35" t="s">
        <v>106</v>
      </c>
      <c r="C11" s="35" t="s">
        <v>109</v>
      </c>
      <c r="D11" s="36" t="s">
        <v>87</v>
      </c>
      <c r="E11" s="15">
        <v>2</v>
      </c>
      <c r="F11" s="16">
        <v>11488</v>
      </c>
    </row>
    <row r="12" spans="1:6" s="3" customFormat="1" ht="25.5" x14ac:dyDescent="0.2">
      <c r="A12" s="34" t="s">
        <v>103</v>
      </c>
      <c r="B12" s="35" t="s">
        <v>107</v>
      </c>
      <c r="C12" s="35" t="s">
        <v>108</v>
      </c>
      <c r="D12" s="36" t="s">
        <v>87</v>
      </c>
      <c r="E12" s="15">
        <v>1</v>
      </c>
      <c r="F12" s="16">
        <v>4089</v>
      </c>
    </row>
    <row r="13" spans="1:6" s="3" customFormat="1" ht="3" customHeight="1" thickBot="1" x14ac:dyDescent="0.25">
      <c r="A13" s="39"/>
      <c r="B13" s="40"/>
      <c r="C13" s="40"/>
      <c r="D13" s="41"/>
      <c r="E13" s="42"/>
      <c r="F13" s="43">
        <f>SUM(F7:F12)</f>
        <v>32800.47</v>
      </c>
    </row>
    <row r="14" spans="1:6" s="3" customFormat="1" ht="15" customHeight="1" thickBot="1" x14ac:dyDescent="0.25">
      <c r="A14" s="18"/>
      <c r="B14" s="19"/>
      <c r="C14" s="19"/>
      <c r="D14" s="19"/>
      <c r="E14" s="32" t="s">
        <v>84</v>
      </c>
      <c r="F14" s="20"/>
    </row>
    <row r="15" spans="1:6" s="3" customFormat="1" x14ac:dyDescent="0.2">
      <c r="A15" s="22"/>
      <c r="B15" s="22"/>
      <c r="C15" s="22"/>
      <c r="D15" s="22"/>
      <c r="E15" s="22"/>
      <c r="F15" s="22"/>
    </row>
    <row r="17" spans="1:1" s="37" customFormat="1" ht="12.75" customHeight="1" x14ac:dyDescent="0.2">
      <c r="A17" s="37" t="s">
        <v>95</v>
      </c>
    </row>
    <row r="18" spans="1:1" s="37" customFormat="1" ht="12.75" customHeight="1" x14ac:dyDescent="0.2"/>
    <row r="19" spans="1:1" s="37" customFormat="1" ht="27.75" customHeight="1" x14ac:dyDescent="0.2">
      <c r="A19" s="37" t="s">
        <v>96</v>
      </c>
    </row>
    <row r="21" spans="1:1" ht="45.75" customHeight="1" x14ac:dyDescent="0.2"/>
    <row r="22" spans="1:1" ht="12.75" customHeight="1" x14ac:dyDescent="0.25">
      <c r="A22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2024-06-14T12:21:07Z</cp:lastPrinted>
  <dcterms:created xsi:type="dcterms:W3CDTF">2002-03-25T11:35:36Z</dcterms:created>
  <dcterms:modified xsi:type="dcterms:W3CDTF">2024-06-14T12:23:06Z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