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-VENTO\Desktop\АКТИ СПИСАННЯ 2023\"/>
    </mc:Choice>
  </mc:AlternateContent>
  <bookViews>
    <workbookView xWindow="45" yWindow="0" windowWidth="14970" windowHeight="8415"/>
  </bookViews>
  <sheets>
    <sheet name="Лист1" sheetId="5" r:id="rId1"/>
    <sheet name="Настройка" sheetId="2" r:id="rId2"/>
    <sheet name="Залишки матеріальних цінностей" sheetId="3" r:id="rId3"/>
    <sheet name="Описание" sheetId="4" r:id="rId4"/>
  </sheets>
  <definedNames>
    <definedName name="cRText">'Залишки матеріальних цінностей'!$A$7</definedName>
    <definedName name="Detail">'Залишки матеріальних цінностей'!$A$11:$H$11</definedName>
    <definedName name="Header">'Залишки матеріальних цінностей'!$A$5:$H$5</definedName>
    <definedName name="RText">'Залишки матеріальних цінностей'!$A$7:$H$7</definedName>
    <definedName name="RText1">'Залишки матеріальних цінностей'!$A$9:$H$9</definedName>
    <definedName name="SumCISO">'Залишки матеріальних цінностей'!$H$15</definedName>
    <definedName name="Summery">'Залишки матеріальних цінностей'!$A$17:$H$17</definedName>
    <definedName name="Title">'Залишки матеріальних цінностей'!$A$1:$H$3</definedName>
    <definedName name="Total">'Залишки матеріальних цінностей'!$A$13:$H$13</definedName>
    <definedName name="Total1">'Залишки матеріальних цінностей'!$A$15:$H$15</definedName>
    <definedName name="TotalSum">'Залишки матеріальних цінностей'!$G$13</definedName>
    <definedName name="TotalValSum">'Залишки матеріальних цінностей'!$G$15</definedName>
    <definedName name="Валюта">'Залишки матеріальних цінностей'!$H$9</definedName>
    <definedName name="ЕдИзм">'Залишки матеріальних цінностей'!$E$9</definedName>
    <definedName name="_xlnm.Print_Titles" localSheetId="2">'Залишки матеріальних цінностей'!$5:$5</definedName>
    <definedName name="_xlnm.Print_Titles" localSheetId="0">Лист1!$5:$5</definedName>
    <definedName name="КодТМЦ">'Залишки матеріальних цінностей'!$B$9</definedName>
    <definedName name="Кол">'Залишки матеріальних цінностей'!$F$9</definedName>
    <definedName name="МОЛ">'Залишки матеріальних цінностей'!$C$9</definedName>
    <definedName name="Наименование">'Залишки матеріальних цінностей'!$D$9</definedName>
    <definedName name="Период">'Залишки матеріальних цінностей'!$A$2:$H$2</definedName>
    <definedName name="Сумма">'Залишки матеріальних цінностей'!$G$9</definedName>
    <definedName name="Счет">'Залишки матеріальних цінностей'!$A$9</definedName>
  </definedName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<sst xmlns="http://schemas.openxmlformats.org/spreadsheetml/2006/main" count="133" uniqueCount="100">
  <si>
    <t>Наименование</t>
  </si>
  <si>
    <t>Total</t>
  </si>
  <si>
    <t>Title</t>
  </si>
  <si>
    <t>Счет</t>
  </si>
  <si>
    <t>Код ТМЦ</t>
  </si>
  <si>
    <t>МОЛ</t>
  </si>
  <si>
    <t>Сумма</t>
  </si>
  <si>
    <t>TotalSum</t>
  </si>
  <si>
    <t>КодТМЦ</t>
  </si>
  <si>
    <t>ЕдИзм</t>
  </si>
  <si>
    <t>Кол</t>
  </si>
  <si>
    <t>"'" + AllTrim(vMCBASE.CMOL)</t>
  </si>
  <si>
    <t>"'" + AllTrim(vMCBASE.CNOMNAME)</t>
  </si>
  <si>
    <t>Валюта</t>
  </si>
  <si>
    <t>aTotal(ni)</t>
  </si>
  <si>
    <t>"'" + aValCISO(ni)</t>
  </si>
  <si>
    <t>Iif(!Empty(vMCBASE.CCISO), "'" + AllTrim(vMCBASE.CCISO), "")</t>
  </si>
  <si>
    <t>Rtext</t>
  </si>
  <si>
    <t>cRText</t>
  </si>
  <si>
    <t>RText1</t>
  </si>
  <si>
    <t>Total1</t>
  </si>
  <si>
    <t>TotalValSum</t>
  </si>
  <si>
    <t>SumCISO</t>
  </si>
  <si>
    <t>"'" + AllTrim(vMCBASE.ACCS53)</t>
  </si>
  <si>
    <t>"'" + RP_FIND("NOBASE", "NOMNE", "RN", vMCBASE.NOM_RN)</t>
  </si>
  <si>
    <t>"'" + Alltrim(RP_FIND("MEBASE", "MEMNE", "RN", RP_FIND("NOBASE","BMEA", "RN", vMCBASE.NOM_RN)))</t>
  </si>
  <si>
    <t>MTON(vMCBASE.NKOL)</t>
  </si>
  <si>
    <t>field_name</t>
  </si>
  <si>
    <t>field_type</t>
  </si>
  <si>
    <t>field_len</t>
  </si>
  <si>
    <t>field_dec</t>
  </si>
  <si>
    <t>RN</t>
  </si>
  <si>
    <t>C</t>
  </si>
  <si>
    <t>MONTH</t>
  </si>
  <si>
    <t>ACCS</t>
  </si>
  <si>
    <t>NOM_RN</t>
  </si>
  <si>
    <t>CURR_RN</t>
  </si>
  <si>
    <t>NKOL</t>
  </si>
  <si>
    <t>Y</t>
  </si>
  <si>
    <t>SUMOC</t>
  </si>
  <si>
    <t>SUMO</t>
  </si>
  <si>
    <t>ACCS53</t>
  </si>
  <si>
    <t>CMOL</t>
  </si>
  <si>
    <t>CNOMNAME</t>
  </si>
  <si>
    <t>CCISO</t>
  </si>
  <si>
    <t>description</t>
  </si>
  <si>
    <t>таблиц vMCBASE  -  остатки МЦ</t>
  </si>
  <si>
    <t>уникальный номер записи</t>
  </si>
  <si>
    <t>период в формате ГГММ</t>
  </si>
  <si>
    <t>счет + аналитика</t>
  </si>
  <si>
    <t>RN номенклатурной позиции из NOBASE</t>
  </si>
  <si>
    <t>RN валюты из CURRBASE</t>
  </si>
  <si>
    <t>количество</t>
  </si>
  <si>
    <t>сумма остатка (вал)</t>
  </si>
  <si>
    <t>сумма остатка</t>
  </si>
  <si>
    <t>период в формате ММ/ГГГГ</t>
  </si>
  <si>
    <t>мнемокод организации</t>
  </si>
  <si>
    <t>наименование номенклатурной позиции</t>
  </si>
  <si>
    <t>код валюты</t>
  </si>
  <si>
    <t>name</t>
  </si>
  <si>
    <t>type</t>
  </si>
  <si>
    <t>oRep.cMonthFr</t>
  </si>
  <si>
    <t>oRep.cMonthTo</t>
  </si>
  <si>
    <t>С</t>
  </si>
  <si>
    <t>aTotal</t>
  </si>
  <si>
    <t>Array</t>
  </si>
  <si>
    <t>ni</t>
  </si>
  <si>
    <t>N</t>
  </si>
  <si>
    <t>массив итогов</t>
  </si>
  <si>
    <t>индекс массива</t>
  </si>
  <si>
    <t>aValCISO</t>
  </si>
  <si>
    <t>массив кодов валюты</t>
  </si>
  <si>
    <t>Период</t>
  </si>
  <si>
    <t>XCPERIOD</t>
  </si>
  <si>
    <t>Код
вал.</t>
  </si>
  <si>
    <t>переменные</t>
  </si>
  <si>
    <t>RP_PERIOD(10, oSel.cMonthFr, oSel.cMonthTo)</t>
  </si>
  <si>
    <t>ЗАЛИШКИ МАТЕРІАЛЬНИХ ЦІННОСТЕЙ</t>
  </si>
  <si>
    <t>Рахунок</t>
  </si>
  <si>
    <t>МВО</t>
  </si>
  <si>
    <t>Найменування</t>
  </si>
  <si>
    <t>Од. вим.</t>
  </si>
  <si>
    <t>Кількість</t>
  </si>
  <si>
    <t>Сума</t>
  </si>
  <si>
    <t xml:space="preserve">Разом:  </t>
  </si>
  <si>
    <t>"Період:  " + RP_DATE(11, Val(Right(vMCBASE.XCPERIOD, 4)), Val(Left(vMCBASE.XCPERIOD, 2)))</t>
  </si>
  <si>
    <t>Iif(Empty(vMCBASE.CCISO), Iif(!Empty(vMCBASE.SUMO), AllTrim(RP_Str(vMCBASE.SUMO, 16, 2, .T.)), ""), Iif(!Empty(vMCBASE.SUMOC), AllTrim(RP_Str(vMCBASE.SUMOC, 16, 2, .T.)), "") + Chr(10) + Iif(!Empty(vMCBASE.SUMO), AllTrim(RP_Str(vMCBASE.SUMO, 16, 2, .T.)), ""))</t>
  </si>
  <si>
    <t>шт.</t>
  </si>
  <si>
    <t>СПИСОК МАТЕРІАЛЬНИХ ЦІННОСТЕЙ</t>
  </si>
  <si>
    <t>рік</t>
  </si>
  <si>
    <t>№</t>
  </si>
  <si>
    <t>1</t>
  </si>
  <si>
    <t>2</t>
  </si>
  <si>
    <t>Директор КНП "Жовківська лікарня"                                                           Є.Й. Москвяк</t>
  </si>
  <si>
    <t>Головний бухгалтер КНП "Жовківська лікарня"                                         О.В. Гапаляк</t>
  </si>
  <si>
    <t>поліклінічний відділ</t>
  </si>
  <si>
    <t>принтер</t>
  </si>
  <si>
    <t>телефонний апарат</t>
  </si>
  <si>
    <t>3</t>
  </si>
  <si>
    <t>жалюзі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</si>
</sst>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1" fillId="2" borderId="6" xfId="0" applyNumberFormat="1" applyFont="1" applyFill="1" applyBorder="1" applyAlignment="1">
      <alignment horizontal="left" vertical="center" indent="1"/>
    </xf>
    <xf numFmtId="49" fontId="1" fillId="2" borderId="7" xfId="0" applyNumberFormat="1" applyFont="1" applyFill="1" applyBorder="1" applyAlignment="1">
      <alignment horizontal="left" vertical="center" indent="1"/>
    </xf>
    <xf numFmtId="49" fontId="2" fillId="2" borderId="8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center" vertical="top"/>
    </xf>
    <xf numFmtId="164" fontId="2" fillId="0" borderId="9" xfId="0" applyNumberFormat="1" applyFont="1" applyFill="1" applyBorder="1" applyAlignment="1">
      <alignment horizontal="right" vertical="top"/>
    </xf>
    <xf numFmtId="2" fontId="2" fillId="0" borderId="9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left" vertical="center"/>
    </xf>
    <xf numFmtId="2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2" fillId="0" borderId="12" xfId="0" applyFont="1" applyFill="1" applyBorder="1"/>
    <xf numFmtId="49" fontId="1" fillId="0" borderId="15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16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right" vertical="center"/>
    </xf>
    <xf numFmtId="49" fontId="2" fillId="0" borderId="22" xfId="0" applyNumberFormat="1" applyFont="1" applyFill="1" applyBorder="1" applyAlignment="1">
      <alignment horizontal="left" vertical="top" wrapText="1"/>
    </xf>
    <xf numFmtId="49" fontId="2" fillId="0" borderId="22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left" vertical="top" wrapText="1"/>
    </xf>
    <xf numFmtId="49" fontId="2" fillId="0" borderId="9" xfId="0" quotePrefix="1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tabSelected="1" workbookViewId="0">
      <selection activeCell="F8" sqref="F8"/>
    </sheetView>
  </sheetViews>
  <sheetFormatPr defaultRowHeight="12.75" customHeight="1" x14ac:dyDescent="0.2"/>
  <cols>
    <col min="1" max="1" width="6.85546875" customWidth="1"/>
    <col min="2" max="2" width="16.5703125" customWidth="1"/>
    <col min="3" max="3" width="6.140625" customWidth="1"/>
    <col min="4" max="4" width="7" customWidth="1"/>
    <col min="5" max="5" width="9.28515625" customWidth="1"/>
    <col min="6" max="6" width="13.7109375" customWidth="1"/>
  </cols>
  <sheetData>
    <row r="1" spans="1:6" ht="30.75" customHeight="1" x14ac:dyDescent="0.2"/>
    <row r="2" spans="1:6" s="1" customFormat="1" ht="15.75" x14ac:dyDescent="0.25">
      <c r="A2" s="39" t="s">
        <v>88</v>
      </c>
      <c r="B2" s="39"/>
      <c r="C2" s="39"/>
      <c r="D2" s="39"/>
      <c r="E2" s="39"/>
      <c r="F2" s="39"/>
    </row>
    <row r="3" spans="1:6" s="1" customFormat="1" ht="15.75" x14ac:dyDescent="0.25">
      <c r="A3" s="40" t="s">
        <v>95</v>
      </c>
      <c r="B3" s="40"/>
      <c r="C3" s="40"/>
      <c r="D3" s="40"/>
      <c r="E3" s="40"/>
      <c r="F3" s="40"/>
    </row>
    <row r="4" spans="1:6" s="1" customFormat="1" ht="13.5" thickBot="1" x14ac:dyDescent="0.25"/>
    <row r="5" spans="1:6" s="1" customFormat="1" ht="26.25" thickBot="1" x14ac:dyDescent="0.25">
      <c r="A5" s="29" t="s">
        <v>90</v>
      </c>
      <c r="B5" s="30" t="s">
        <v>4</v>
      </c>
      <c r="C5" s="30" t="s">
        <v>89</v>
      </c>
      <c r="D5" s="30" t="s">
        <v>81</v>
      </c>
      <c r="E5" s="30" t="s">
        <v>82</v>
      </c>
      <c r="F5" s="30" t="s">
        <v>83</v>
      </c>
    </row>
    <row r="6" spans="1:6" s="3" customFormat="1" x14ac:dyDescent="0.2">
      <c r="A6" s="34" t="s">
        <v>91</v>
      </c>
      <c r="B6" s="35" t="s">
        <v>96</v>
      </c>
      <c r="C6" s="35"/>
      <c r="D6" s="36" t="s">
        <v>87</v>
      </c>
      <c r="E6" s="15">
        <v>1</v>
      </c>
      <c r="F6" s="16">
        <v>1210</v>
      </c>
    </row>
    <row r="7" spans="1:6" s="3" customFormat="1" x14ac:dyDescent="0.2">
      <c r="A7" s="34" t="s">
        <v>92</v>
      </c>
      <c r="B7" s="35" t="s">
        <v>99</v>
      </c>
      <c r="C7" s="35"/>
      <c r="D7" s="36" t="s">
        <v>87</v>
      </c>
      <c r="E7" s="15">
        <v>1</v>
      </c>
      <c r="F7" s="16">
        <v>321</v>
      </c>
    </row>
    <row r="8" spans="1:6" s="3" customFormat="1" ht="26.25" thickBot="1" x14ac:dyDescent="0.25">
      <c r="A8" s="34" t="s">
        <v>98</v>
      </c>
      <c r="B8" s="35" t="s">
        <v>97</v>
      </c>
      <c r="C8" s="35"/>
      <c r="D8" s="36" t="s">
        <v>87</v>
      </c>
      <c r="E8" s="15">
        <v>1</v>
      </c>
      <c r="F8" s="16">
        <v>79.97</v>
      </c>
    </row>
    <row r="9" spans="1:6" s="3" customFormat="1" ht="15" customHeight="1" thickBot="1" x14ac:dyDescent="0.25">
      <c r="A9" s="18"/>
      <c r="B9" s="19"/>
      <c r="C9" s="19"/>
      <c r="D9" s="19"/>
      <c r="E9" s="32" t="s">
        <v>84</v>
      </c>
      <c r="F9" s="20">
        <f>SUM(F6:F8)</f>
        <v>1610.97</v>
      </c>
    </row>
    <row r="10" spans="1:6" s="3" customFormat="1" x14ac:dyDescent="0.2">
      <c r="A10" s="22"/>
      <c r="B10" s="22"/>
      <c r="C10" s="22"/>
      <c r="D10" s="22"/>
      <c r="E10" s="22"/>
      <c r="F10" s="22"/>
    </row>
    <row r="12" spans="1:6" s="37" customFormat="1" ht="12.75" customHeight="1" x14ac:dyDescent="0.2">
      <c r="A12" s="37" t="s">
        <v>93</v>
      </c>
    </row>
    <row r="13" spans="1:6" s="37" customFormat="1" ht="12.75" customHeight="1" x14ac:dyDescent="0.2"/>
    <row r="14" spans="1:6" s="37" customFormat="1" ht="27.75" customHeight="1" x14ac:dyDescent="0.2">
      <c r="A14" s="37" t="s">
        <v>94</v>
      </c>
    </row>
    <row r="16" spans="1:6" ht="45.75" customHeight="1" x14ac:dyDescent="0.2"/>
    <row r="17" spans="1:1" ht="12.75" customHeight="1" x14ac:dyDescent="0.25">
      <c r="A17" s="38"/>
    </row>
  </sheetData>
  <mergeCells count="2">
    <mergeCell ref="A2:F2"/>
    <mergeCell ref="A3:F3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fitToHeight="0" orientation="portrait" r:id="rId1"/>
  <headerFooter alignWithMargins="0">
    <oddHeader>&amp;C&amp;P 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workbookViewId="0"/>
  </sheetViews>
  <sheetFormatPr defaultRowHeight="12.75" x14ac:dyDescent="0.2"/>
  <cols>
    <col min="1" max="1" width="3.140625" customWidth="1"/>
    <col min="2" max="2" width="10" customWidth="1"/>
    <col min="3" max="3" width="3.140625" customWidth="1"/>
    <col min="4" max="4" width="16" customWidth="1"/>
    <col min="5" max="5" width="67.140625" style="9" customWidth="1"/>
  </cols>
  <sheetData>
    <row r="1" spans="2:5" x14ac:dyDescent="0.2">
      <c r="B1" t="s">
        <v>2</v>
      </c>
      <c r="D1" t="s">
        <v>72</v>
      </c>
      <c r="E1" s="28" t="s">
        <v>76</v>
      </c>
    </row>
    <row r="3" spans="2:5" ht="25.5" x14ac:dyDescent="0.2">
      <c r="B3" t="s">
        <v>17</v>
      </c>
      <c r="D3" t="s">
        <v>18</v>
      </c>
      <c r="E3" s="9" t="s">
        <v>85</v>
      </c>
    </row>
    <row r="5" spans="2:5" x14ac:dyDescent="0.2">
      <c r="B5" t="s">
        <v>19</v>
      </c>
      <c r="D5" t="s">
        <v>3</v>
      </c>
      <c r="E5" s="9" t="s">
        <v>23</v>
      </c>
    </row>
    <row r="6" spans="2:5" x14ac:dyDescent="0.2">
      <c r="B6" t="s">
        <v>19</v>
      </c>
      <c r="D6" t="s">
        <v>8</v>
      </c>
      <c r="E6" s="9" t="s">
        <v>24</v>
      </c>
    </row>
    <row r="7" spans="2:5" x14ac:dyDescent="0.2">
      <c r="B7" t="s">
        <v>19</v>
      </c>
      <c r="D7" t="s">
        <v>5</v>
      </c>
      <c r="E7" s="9" t="s">
        <v>11</v>
      </c>
    </row>
    <row r="8" spans="2:5" x14ac:dyDescent="0.2">
      <c r="B8" t="s">
        <v>19</v>
      </c>
      <c r="D8" t="s">
        <v>0</v>
      </c>
      <c r="E8" s="9" t="s">
        <v>12</v>
      </c>
    </row>
    <row r="9" spans="2:5" ht="25.5" x14ac:dyDescent="0.2">
      <c r="B9" t="s">
        <v>19</v>
      </c>
      <c r="D9" t="s">
        <v>9</v>
      </c>
      <c r="E9" s="9" t="s">
        <v>25</v>
      </c>
    </row>
    <row r="10" spans="2:5" x14ac:dyDescent="0.2">
      <c r="B10" t="s">
        <v>19</v>
      </c>
      <c r="D10" t="s">
        <v>10</v>
      </c>
      <c r="E10" s="9" t="s">
        <v>26</v>
      </c>
    </row>
    <row r="11" spans="2:5" ht="63.75" x14ac:dyDescent="0.2">
      <c r="B11" t="s">
        <v>19</v>
      </c>
      <c r="D11" t="s">
        <v>6</v>
      </c>
      <c r="E11" s="28" t="s">
        <v>86</v>
      </c>
    </row>
    <row r="12" spans="2:5" x14ac:dyDescent="0.2">
      <c r="B12" t="s">
        <v>19</v>
      </c>
      <c r="D12" t="s">
        <v>13</v>
      </c>
      <c r="E12" s="9" t="s">
        <v>16</v>
      </c>
    </row>
    <row r="14" spans="2:5" x14ac:dyDescent="0.2">
      <c r="B14" t="s">
        <v>1</v>
      </c>
      <c r="D14" t="s">
        <v>7</v>
      </c>
      <c r="E14" s="9" t="s">
        <v>14</v>
      </c>
    </row>
    <row r="16" spans="2:5" x14ac:dyDescent="0.2">
      <c r="B16" t="s">
        <v>20</v>
      </c>
      <c r="D16" t="s">
        <v>21</v>
      </c>
      <c r="E16" s="9" t="s">
        <v>14</v>
      </c>
    </row>
    <row r="17" spans="2:5" x14ac:dyDescent="0.2">
      <c r="B17" t="s">
        <v>20</v>
      </c>
      <c r="D17" t="s">
        <v>22</v>
      </c>
      <c r="E17" s="9" t="s">
        <v>15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RowHeight="12.75" x14ac:dyDescent="0.2"/>
  <cols>
    <col min="1" max="1" width="6.85546875" style="1" customWidth="1"/>
    <col min="2" max="2" width="16.5703125" style="1" customWidth="1"/>
    <col min="3" max="3" width="17.42578125" style="1" customWidth="1"/>
    <col min="4" max="4" width="21.140625" style="1" customWidth="1"/>
    <col min="5" max="5" width="7" style="1" customWidth="1"/>
    <col min="6" max="6" width="9.28515625" style="1" customWidth="1"/>
    <col min="7" max="7" width="13.7109375" style="1" customWidth="1"/>
    <col min="8" max="8" width="6.7109375" style="1" customWidth="1"/>
    <col min="9" max="16384" width="9.140625" style="1"/>
  </cols>
  <sheetData>
    <row r="1" spans="1:8" ht="15.75" x14ac:dyDescent="0.25">
      <c r="A1" s="39" t="s">
        <v>77</v>
      </c>
      <c r="B1" s="39"/>
      <c r="C1" s="39"/>
      <c r="D1" s="39"/>
      <c r="E1" s="39"/>
      <c r="F1" s="39"/>
      <c r="G1" s="39"/>
      <c r="H1" s="39"/>
    </row>
    <row r="2" spans="1:8" ht="15.75" x14ac:dyDescent="0.25">
      <c r="A2" s="40"/>
      <c r="B2" s="40"/>
      <c r="C2" s="40"/>
      <c r="D2" s="40"/>
      <c r="E2" s="40"/>
      <c r="F2" s="40"/>
      <c r="G2" s="40"/>
      <c r="H2" s="40"/>
    </row>
    <row r="4" spans="1:8" ht="13.5" thickBot="1" x14ac:dyDescent="0.25"/>
    <row r="5" spans="1:8" ht="26.25" thickBot="1" x14ac:dyDescent="0.25">
      <c r="A5" s="29" t="s">
        <v>78</v>
      </c>
      <c r="B5" s="30" t="s">
        <v>4</v>
      </c>
      <c r="C5" s="30" t="s">
        <v>79</v>
      </c>
      <c r="D5" s="30" t="s">
        <v>80</v>
      </c>
      <c r="E5" s="30" t="s">
        <v>81</v>
      </c>
      <c r="F5" s="30" t="s">
        <v>82</v>
      </c>
      <c r="G5" s="30" t="s">
        <v>83</v>
      </c>
      <c r="H5" s="31" t="s">
        <v>74</v>
      </c>
    </row>
    <row r="6" spans="1:8" ht="13.5" thickBot="1" x14ac:dyDescent="0.25">
      <c r="A6" s="2"/>
      <c r="B6" s="2"/>
      <c r="C6" s="2"/>
      <c r="D6" s="2"/>
      <c r="E6" s="2"/>
      <c r="F6" s="2"/>
      <c r="G6" s="2"/>
      <c r="H6" s="2"/>
    </row>
    <row r="7" spans="1:8" ht="15" customHeight="1" thickBot="1" x14ac:dyDescent="0.25">
      <c r="A7" s="10"/>
      <c r="B7" s="11"/>
      <c r="C7" s="11"/>
      <c r="D7" s="11"/>
      <c r="E7" s="11"/>
      <c r="F7" s="11"/>
      <c r="G7" s="11"/>
      <c r="H7" s="12"/>
    </row>
    <row r="9" spans="1:8" s="3" customFormat="1" x14ac:dyDescent="0.2">
      <c r="A9" s="33"/>
      <c r="B9" s="13"/>
      <c r="C9" s="13"/>
      <c r="D9" s="13"/>
      <c r="E9" s="14"/>
      <c r="F9" s="15"/>
      <c r="G9" s="16"/>
      <c r="H9" s="17"/>
    </row>
    <row r="10" spans="1:8" s="3" customFormat="1" x14ac:dyDescent="0.2"/>
    <row r="11" spans="1:8" s="3" customFormat="1" hidden="1" x14ac:dyDescent="0.2"/>
    <row r="12" spans="1:8" s="3" customFormat="1" ht="13.5" thickBot="1" x14ac:dyDescent="0.25"/>
    <row r="13" spans="1:8" s="3" customFormat="1" ht="15" customHeight="1" x14ac:dyDescent="0.2">
      <c r="A13" s="18"/>
      <c r="B13" s="19"/>
      <c r="C13" s="19"/>
      <c r="D13" s="19"/>
      <c r="E13" s="19"/>
      <c r="F13" s="32" t="s">
        <v>84</v>
      </c>
      <c r="G13" s="20"/>
      <c r="H13" s="21"/>
    </row>
    <row r="14" spans="1:8" s="3" customFormat="1" x14ac:dyDescent="0.2"/>
    <row r="15" spans="1:8" s="3" customFormat="1" ht="15" customHeight="1" x14ac:dyDescent="0.2">
      <c r="A15" s="23"/>
      <c r="B15" s="24"/>
      <c r="C15" s="24"/>
      <c r="D15" s="24"/>
      <c r="E15" s="24"/>
      <c r="F15" s="25"/>
      <c r="G15" s="26"/>
      <c r="H15" s="27"/>
    </row>
    <row r="16" spans="1:8" s="3" customFormat="1" ht="13.5" thickBot="1" x14ac:dyDescent="0.25"/>
    <row r="17" spans="1:8" s="3" customFormat="1" x14ac:dyDescent="0.2">
      <c r="A17" s="22"/>
      <c r="B17" s="22"/>
      <c r="C17" s="22"/>
      <c r="D17" s="22"/>
      <c r="E17" s="22"/>
      <c r="F17" s="22"/>
      <c r="G17" s="22"/>
      <c r="H17" s="22"/>
    </row>
    <row r="18" spans="1:8" s="3" customFormat="1" x14ac:dyDescent="0.2"/>
  </sheetData>
  <mergeCells count="2">
    <mergeCell ref="A2:H2"/>
    <mergeCell ref="A1:H1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7" fitToHeight="0" orientation="portrait" r:id="rId1"/>
  <headerFooter alignWithMargins="0">
    <oddHeader>&amp;C&amp;P 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workbookViewId="0">
      <selection activeCell="E11" sqref="E11"/>
    </sheetView>
  </sheetViews>
  <sheetFormatPr defaultRowHeight="12.75" x14ac:dyDescent="0.2"/>
  <cols>
    <col min="1" max="1" width="16.42578125" style="3" customWidth="1"/>
    <col min="2" max="2" width="10.5703125" style="3" customWidth="1"/>
    <col min="3" max="3" width="13.28515625" style="3" customWidth="1"/>
    <col min="4" max="4" width="12.85546875" style="3" customWidth="1"/>
    <col min="5" max="5" width="45.85546875" style="3" customWidth="1"/>
    <col min="6" max="16384" width="9.140625" style="3"/>
  </cols>
  <sheetData>
    <row r="2" spans="1:5" x14ac:dyDescent="0.2">
      <c r="A2" s="4" t="s">
        <v>46</v>
      </c>
      <c r="B2" s="4"/>
      <c r="C2" s="4"/>
      <c r="D2" s="4"/>
      <c r="E2" s="4"/>
    </row>
    <row r="3" spans="1:5" x14ac:dyDescent="0.2">
      <c r="A3" s="6" t="s">
        <v>27</v>
      </c>
      <c r="B3" s="7" t="s">
        <v>28</v>
      </c>
      <c r="C3" s="7" t="s">
        <v>29</v>
      </c>
      <c r="D3" s="7" t="s">
        <v>30</v>
      </c>
      <c r="E3" s="8" t="s">
        <v>45</v>
      </c>
    </row>
    <row r="4" spans="1:5" x14ac:dyDescent="0.2">
      <c r="A4" s="3" t="s">
        <v>31</v>
      </c>
      <c r="B4" s="3" t="s">
        <v>32</v>
      </c>
      <c r="C4" s="3">
        <v>5</v>
      </c>
      <c r="D4" s="3">
        <v>0</v>
      </c>
      <c r="E4" s="3" t="s">
        <v>47</v>
      </c>
    </row>
    <row r="5" spans="1:5" x14ac:dyDescent="0.2">
      <c r="A5" s="3" t="s">
        <v>33</v>
      </c>
      <c r="B5" s="3" t="s">
        <v>32</v>
      </c>
      <c r="C5" s="3">
        <v>4</v>
      </c>
      <c r="D5" s="3">
        <v>0</v>
      </c>
      <c r="E5" s="3" t="s">
        <v>48</v>
      </c>
    </row>
    <row r="6" spans="1:5" x14ac:dyDescent="0.2">
      <c r="A6" s="3" t="s">
        <v>34</v>
      </c>
      <c r="B6" s="3" t="s">
        <v>32</v>
      </c>
      <c r="C6" s="3">
        <v>48</v>
      </c>
      <c r="D6" s="3">
        <v>0</v>
      </c>
      <c r="E6" s="3" t="s">
        <v>49</v>
      </c>
    </row>
    <row r="7" spans="1:5" x14ac:dyDescent="0.2">
      <c r="A7" s="3" t="s">
        <v>35</v>
      </c>
      <c r="B7" s="3" t="s">
        <v>32</v>
      </c>
      <c r="C7" s="3">
        <v>5</v>
      </c>
      <c r="D7" s="3">
        <v>0</v>
      </c>
      <c r="E7" s="3" t="s">
        <v>50</v>
      </c>
    </row>
    <row r="8" spans="1:5" x14ac:dyDescent="0.2">
      <c r="A8" s="3" t="s">
        <v>36</v>
      </c>
      <c r="B8" s="3" t="s">
        <v>32</v>
      </c>
      <c r="C8" s="3">
        <v>5</v>
      </c>
      <c r="D8" s="3">
        <v>0</v>
      </c>
      <c r="E8" s="3" t="s">
        <v>51</v>
      </c>
    </row>
    <row r="9" spans="1:5" x14ac:dyDescent="0.2">
      <c r="A9" s="3" t="s">
        <v>37</v>
      </c>
      <c r="B9" s="3" t="s">
        <v>38</v>
      </c>
      <c r="C9" s="3">
        <v>8</v>
      </c>
      <c r="D9" s="3">
        <v>4</v>
      </c>
      <c r="E9" s="3" t="s">
        <v>52</v>
      </c>
    </row>
    <row r="10" spans="1:5" x14ac:dyDescent="0.2">
      <c r="A10" s="3" t="s">
        <v>39</v>
      </c>
      <c r="B10" s="3" t="s">
        <v>38</v>
      </c>
      <c r="C10" s="3">
        <v>8</v>
      </c>
      <c r="D10" s="3">
        <v>4</v>
      </c>
      <c r="E10" s="3" t="s">
        <v>53</v>
      </c>
    </row>
    <row r="11" spans="1:5" x14ac:dyDescent="0.2">
      <c r="A11" s="3" t="s">
        <v>40</v>
      </c>
      <c r="B11" s="3" t="s">
        <v>38</v>
      </c>
      <c r="C11" s="3">
        <v>8</v>
      </c>
      <c r="D11" s="3">
        <v>4</v>
      </c>
      <c r="E11" s="3" t="s">
        <v>54</v>
      </c>
    </row>
    <row r="12" spans="1:5" x14ac:dyDescent="0.2">
      <c r="A12" s="3" t="s">
        <v>73</v>
      </c>
      <c r="B12" s="3" t="s">
        <v>32</v>
      </c>
      <c r="C12" s="3">
        <v>7</v>
      </c>
      <c r="D12" s="3">
        <v>0</v>
      </c>
      <c r="E12" s="3" t="s">
        <v>55</v>
      </c>
    </row>
    <row r="13" spans="1:5" x14ac:dyDescent="0.2">
      <c r="A13" s="3" t="s">
        <v>41</v>
      </c>
      <c r="B13" s="3" t="s">
        <v>32</v>
      </c>
      <c r="C13" s="3">
        <v>53</v>
      </c>
      <c r="D13" s="3">
        <v>0</v>
      </c>
      <c r="E13" s="3" t="s">
        <v>49</v>
      </c>
    </row>
    <row r="14" spans="1:5" x14ac:dyDescent="0.2">
      <c r="A14" s="3" t="s">
        <v>42</v>
      </c>
      <c r="B14" s="3" t="s">
        <v>32</v>
      </c>
      <c r="C14" s="3">
        <v>30</v>
      </c>
      <c r="D14" s="3">
        <v>0</v>
      </c>
      <c r="E14" s="3" t="s">
        <v>56</v>
      </c>
    </row>
    <row r="15" spans="1:5" x14ac:dyDescent="0.2">
      <c r="A15" s="3" t="s">
        <v>43</v>
      </c>
      <c r="B15" s="3" t="s">
        <v>32</v>
      </c>
      <c r="C15" s="3">
        <v>80</v>
      </c>
      <c r="D15" s="3">
        <v>0</v>
      </c>
      <c r="E15" s="3" t="s">
        <v>57</v>
      </c>
    </row>
    <row r="16" spans="1:5" x14ac:dyDescent="0.2">
      <c r="A16" s="5" t="s">
        <v>44</v>
      </c>
      <c r="B16" s="5" t="s">
        <v>32</v>
      </c>
      <c r="C16" s="5">
        <v>3</v>
      </c>
      <c r="D16" s="5">
        <v>0</v>
      </c>
      <c r="E16" s="5" t="s">
        <v>58</v>
      </c>
    </row>
    <row r="18" spans="1:5" x14ac:dyDescent="0.2">
      <c r="A18" s="4" t="s">
        <v>75</v>
      </c>
      <c r="B18" s="4"/>
      <c r="C18" s="4"/>
      <c r="D18" s="4"/>
      <c r="E18" s="4"/>
    </row>
    <row r="19" spans="1:5" x14ac:dyDescent="0.2">
      <c r="A19" s="6" t="s">
        <v>59</v>
      </c>
      <c r="B19" s="7" t="s">
        <v>60</v>
      </c>
      <c r="C19" s="7"/>
      <c r="D19" s="7"/>
      <c r="E19" s="8" t="s">
        <v>45</v>
      </c>
    </row>
    <row r="20" spans="1:5" x14ac:dyDescent="0.2">
      <c r="A20" s="3" t="s">
        <v>61</v>
      </c>
      <c r="B20" s="3" t="s">
        <v>63</v>
      </c>
      <c r="E20" s="3" t="s">
        <v>48</v>
      </c>
    </row>
    <row r="21" spans="1:5" x14ac:dyDescent="0.2">
      <c r="A21" s="3" t="s">
        <v>62</v>
      </c>
      <c r="B21" s="3" t="s">
        <v>63</v>
      </c>
      <c r="E21" s="3" t="s">
        <v>48</v>
      </c>
    </row>
    <row r="22" spans="1:5" x14ac:dyDescent="0.2">
      <c r="A22" s="3" t="s">
        <v>64</v>
      </c>
      <c r="B22" s="3" t="s">
        <v>65</v>
      </c>
      <c r="E22" s="3" t="s">
        <v>68</v>
      </c>
    </row>
    <row r="23" spans="1:5" x14ac:dyDescent="0.2">
      <c r="A23" s="3" t="s">
        <v>70</v>
      </c>
      <c r="B23" s="3" t="s">
        <v>65</v>
      </c>
      <c r="E23" s="3" t="s">
        <v>71</v>
      </c>
    </row>
    <row r="24" spans="1:5" x14ac:dyDescent="0.2">
      <c r="A24" s="5" t="s">
        <v>66</v>
      </c>
      <c r="B24" s="5" t="s">
        <v>67</v>
      </c>
      <c r="C24" s="5"/>
      <c r="D24" s="5"/>
      <c r="E24" s="5" t="s">
        <v>69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23</vt:i4>
      </vt:variant>
    </vt:vector>
  </HeadingPairs>
  <TitlesOfParts>
    <vt:vector size="27" baseType="lpstr">
      <vt:lpstr>Лист1</vt:lpstr>
      <vt:lpstr>Настройка</vt:lpstr>
      <vt:lpstr>Залишки матеріальних цінностей</vt:lpstr>
      <vt:lpstr>Описание</vt:lpstr>
      <vt:lpstr>cRText</vt:lpstr>
      <vt:lpstr>Detail</vt:lpstr>
      <vt:lpstr>Header</vt:lpstr>
      <vt:lpstr>RText</vt:lpstr>
      <vt:lpstr>RText1</vt:lpstr>
      <vt:lpstr>SumCISO</vt:lpstr>
      <vt:lpstr>Summery</vt:lpstr>
      <vt:lpstr>Title</vt:lpstr>
      <vt:lpstr>Total</vt:lpstr>
      <vt:lpstr>Total1</vt:lpstr>
      <vt:lpstr>TotalSum</vt:lpstr>
      <vt:lpstr>TotalValSum</vt:lpstr>
      <vt:lpstr>Валюта</vt:lpstr>
      <vt:lpstr>ЕдИзм</vt:lpstr>
      <vt:lpstr>'Залишки матеріальних цінностей'!Заголовки_для_друку</vt:lpstr>
      <vt:lpstr>Лист1!Заголовки_для_друку</vt:lpstr>
      <vt:lpstr>КодТМЦ</vt:lpstr>
      <vt:lpstr>Кол</vt:lpstr>
      <vt:lpstr>МОЛ</vt:lpstr>
      <vt:lpstr>Наименование</vt:lpstr>
      <vt:lpstr>Период</vt:lpstr>
      <vt:lpstr>Сумма</vt:lpstr>
      <vt:lpstr>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 д м и н</dc:creator>
  <cp:lastModifiedBy>ASUS-VENTO</cp:lastModifiedBy>
  <cp:lastPrinted>2024-06-05T11:00:15Z</cp:lastPrinted>
  <dcterms:created xsi:type="dcterms:W3CDTF">2002-03-25T11:35:36Z</dcterms:created>
  <dcterms:modified xsi:type="dcterms:W3CDTF">2024-06-05T11:00:22Z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"Залишки матеріальних цінностей"</vt:lpwstr>
  </property>
  <property fmtid="{D5CDD505-2E9C-101B-9397-08002B2CF9AE}" pid="3" name="MNEMO">
    <vt:lpwstr>REPMNEMO = "Залишки МЦ"</vt:lpwstr>
  </property>
  <property fmtid="{D5CDD505-2E9C-101B-9397-08002B2CF9AE}" pid="4" name="TAG">
    <vt:lpwstr>REPTAG = "REP_MCREST"</vt:lpwstr>
  </property>
</Properties>
</file>