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5" activeTab="8"/>
  </bookViews>
  <sheets>
    <sheet name="Стоматологічне відділення" sheetId="1" r:id="rId1"/>
    <sheet name="Туринка" sheetId="2" r:id="rId2"/>
    <sheet name="Харчоблок" sheetId="3" r:id="rId3"/>
    <sheet name="Куликів" sheetId="4" r:id="rId4"/>
    <sheet name="Зіболки" sheetId="5" r:id="rId5"/>
    <sheet name="Глинськ" sheetId="6" r:id="rId6"/>
    <sheet name="Шкірне відділення" sheetId="7" r:id="rId7"/>
    <sheet name="Сулимів" sheetId="8" r:id="rId8"/>
    <sheet name="Дитяча консультація" sheetId="9" r:id="rId9"/>
    <sheet name="відділення ЗПСМ поліклініки" sheetId="10" r:id="rId10"/>
    <sheet name="Сопошин" sheetId="11" r:id="rId11"/>
    <sheet name="Нова Скварява амб." sheetId="12" r:id="rId12"/>
    <sheet name="ФАПи" sheetId="13" r:id="rId13"/>
  </sheets>
  <definedNames>
    <definedName name="_GoBack" localSheetId="3">'Куликів'!$D$70</definedName>
    <definedName name="_xlnm.Print_Area" localSheetId="0">'Стоматологічне відділення'!$A$1:$G$45</definedName>
    <definedName name="_xlnm.Print_Area" localSheetId="1">'Туринка'!$A$1:$H$43</definedName>
    <definedName name="_xlnm.Print_Area" localSheetId="2">'Харчоблок'!$A$1:$F$24</definedName>
  </definedNames>
  <calcPr fullCalcOnLoad="1"/>
</workbook>
</file>

<file path=xl/sharedStrings.xml><?xml version="1.0" encoding="utf-8"?>
<sst xmlns="http://schemas.openxmlformats.org/spreadsheetml/2006/main" count="628" uniqueCount="394">
  <si>
    <t>Додаток №1</t>
  </si>
  <si>
    <t>№ п/п</t>
  </si>
  <si>
    <t>к-сть</t>
  </si>
  <si>
    <t>Назва матеріальних цінностей</t>
  </si>
  <si>
    <t>Простині дорослі</t>
  </si>
  <si>
    <t>сума (грн.)</t>
  </si>
  <si>
    <t>Рушники х/б</t>
  </si>
  <si>
    <t>Штани медичні</t>
  </si>
  <si>
    <t>Халати медичні</t>
  </si>
  <si>
    <t>Каструлі різні</t>
  </si>
  <si>
    <t>Миски капронові</t>
  </si>
  <si>
    <t>Гігрометр</t>
  </si>
  <si>
    <t>Рушники махрові</t>
  </si>
  <si>
    <t>Жалюзі</t>
  </si>
  <si>
    <t>Відро пластмасове</t>
  </si>
  <si>
    <t>Плитка електрична</t>
  </si>
  <si>
    <t>Відра оцинковані</t>
  </si>
  <si>
    <t>Одіяла байкові дорослі</t>
  </si>
  <si>
    <t>Лампа настольна</t>
  </si>
  <si>
    <t>Тазомір</t>
  </si>
  <si>
    <t>Відро емаливе</t>
  </si>
  <si>
    <t>Вимірювач арт. тиску</t>
  </si>
  <si>
    <t>Негатоскоп</t>
  </si>
  <si>
    <t>Глюкометр</t>
  </si>
  <si>
    <t>Пеленки  х/б</t>
  </si>
  <si>
    <t>Крісло стоматологічне</t>
  </si>
  <si>
    <t>Стілець офісний</t>
  </si>
  <si>
    <t>Крісла півмягкі</t>
  </si>
  <si>
    <t>Зажим прямий</t>
  </si>
  <si>
    <t>Відро оцинковане</t>
  </si>
  <si>
    <t>Дзеркало Куско</t>
  </si>
  <si>
    <t>Щипці зубні</t>
  </si>
  <si>
    <t>Ножиці прямі</t>
  </si>
  <si>
    <t>№п\п</t>
  </si>
  <si>
    <t>сума (грн)</t>
  </si>
  <si>
    <t xml:space="preserve">                                                             Додаток №1</t>
  </si>
  <si>
    <t>Табуретки</t>
  </si>
  <si>
    <t xml:space="preserve">                        Куликівська міська поліклініка</t>
  </si>
  <si>
    <t>Карнізи металеві</t>
  </si>
  <si>
    <t>Тумбочки</t>
  </si>
  <si>
    <t>Умивальник з тумбою</t>
  </si>
  <si>
    <t>Шафа медична</t>
  </si>
  <si>
    <t>Зіболківська ЛАСМЗП</t>
  </si>
  <si>
    <t>Телефонний апарат</t>
  </si>
  <si>
    <t>Чобати гумові</t>
  </si>
  <si>
    <t>Кушетка</t>
  </si>
  <si>
    <t>Тонометр</t>
  </si>
  <si>
    <t>Глинська ЛАСМЗП</t>
  </si>
  <si>
    <t xml:space="preserve">                                           Додаток №1</t>
  </si>
  <si>
    <t>Мікрокалькулятор</t>
  </si>
  <si>
    <t>Всього:</t>
  </si>
  <si>
    <t>Тонометри</t>
  </si>
  <si>
    <t>Камера Горяєва</t>
  </si>
  <si>
    <t>Вага дитяча</t>
  </si>
  <si>
    <t>Лампа Солюкс</t>
  </si>
  <si>
    <r>
      <t xml:space="preserve">                                                                    </t>
    </r>
    <r>
      <rPr>
        <b/>
        <sz val="11"/>
        <rFont val="Arial"/>
        <family val="0"/>
      </rPr>
      <t>ВСЬОГО:</t>
    </r>
  </si>
  <si>
    <t>Драбина</t>
  </si>
  <si>
    <t>Совок для сміття</t>
  </si>
  <si>
    <t>Лупа бінокулярна</t>
  </si>
  <si>
    <t>№п/п</t>
  </si>
  <si>
    <t>Сума</t>
  </si>
  <si>
    <t>К-сть</t>
  </si>
  <si>
    <t>Телефонні апарати</t>
  </si>
  <si>
    <t>Прапор</t>
  </si>
  <si>
    <t>Телефон</t>
  </si>
  <si>
    <t>Шафа залізна</t>
  </si>
  <si>
    <t>Установка стоматологічна</t>
  </si>
  <si>
    <t>Стіл канцелярський</t>
  </si>
  <si>
    <t>Лоток</t>
  </si>
  <si>
    <t>Миска емалева</t>
  </si>
  <si>
    <t xml:space="preserve">                                                         ВСЬОГО:</t>
  </si>
  <si>
    <t xml:space="preserve">                                     Кунинська амбулаторія</t>
  </si>
  <si>
    <t>Бак емалевий</t>
  </si>
  <si>
    <t>Електросвітильник</t>
  </si>
  <si>
    <t>Язикотримач</t>
  </si>
  <si>
    <t>Плитка газова</t>
  </si>
  <si>
    <t>Плитка ел.</t>
  </si>
  <si>
    <r>
      <t xml:space="preserve">                                                        </t>
    </r>
    <r>
      <rPr>
        <b/>
        <sz val="12"/>
        <rFont val="Arial"/>
        <family val="2"/>
      </rPr>
      <t>Всього:</t>
    </r>
  </si>
  <si>
    <t>Холодильник "Кристал"</t>
  </si>
  <si>
    <t xml:space="preserve">                                         Всього:</t>
  </si>
  <si>
    <t>ФАПи (фельдшерсько-акушерські пункти)</t>
  </si>
  <si>
    <t>Шафа сушильно-стерилізаційна</t>
  </si>
  <si>
    <r>
      <t xml:space="preserve">                        </t>
    </r>
    <r>
      <rPr>
        <b/>
        <sz val="11"/>
        <rFont val="Arial"/>
        <family val="2"/>
      </rPr>
      <t>ФАП с.Нове-село</t>
    </r>
  </si>
  <si>
    <r>
      <t xml:space="preserve">                        </t>
    </r>
    <r>
      <rPr>
        <b/>
        <sz val="11"/>
        <rFont val="Arial"/>
        <family val="2"/>
      </rPr>
      <t>ФАП с.Звертів</t>
    </r>
  </si>
  <si>
    <r>
      <t xml:space="preserve">                        </t>
    </r>
    <r>
      <rPr>
        <b/>
        <sz val="11"/>
        <rFont val="Arial"/>
        <family val="2"/>
      </rPr>
      <t>ФАП с.Стара-Скварява</t>
    </r>
  </si>
  <si>
    <r>
      <t xml:space="preserve">                        </t>
    </r>
    <r>
      <rPr>
        <b/>
        <sz val="11"/>
        <rFont val="Arial"/>
        <family val="2"/>
      </rPr>
      <t>ФАП с.Артасів</t>
    </r>
  </si>
  <si>
    <r>
      <t xml:space="preserve">                        </t>
    </r>
    <r>
      <rPr>
        <b/>
        <sz val="11"/>
        <rFont val="Arial"/>
        <family val="2"/>
      </rPr>
      <t>ФАП с.Мокротин</t>
    </r>
  </si>
  <si>
    <r>
      <t xml:space="preserve">                        </t>
    </r>
    <r>
      <rPr>
        <b/>
        <sz val="11"/>
        <rFont val="Arial"/>
        <family val="2"/>
      </rPr>
      <t>ФАП с.Стронятин</t>
    </r>
  </si>
  <si>
    <t>ФАП с.Фійна-Майдан</t>
  </si>
  <si>
    <t>Стетоскоп</t>
  </si>
  <si>
    <t>Апарат дерсанвалізація «Іскра «</t>
  </si>
  <si>
    <t>Апарат «Полюс»</t>
  </si>
  <si>
    <t xml:space="preserve">Інгалятор Кузніцова </t>
  </si>
  <si>
    <t>Апарат для гальванізації Поток 1</t>
  </si>
  <si>
    <t>Апарат для дихання</t>
  </si>
  <si>
    <t xml:space="preserve">Апарат для магнітотерапії </t>
  </si>
  <si>
    <t>Дзеркало зуболікарське</t>
  </si>
  <si>
    <t>Набір стоматологічного кабінету</t>
  </si>
  <si>
    <t>Крісло стоматолога</t>
  </si>
  <si>
    <t>Набір акушерської допомоги</t>
  </si>
  <si>
    <t>Вентилятор електричний</t>
  </si>
  <si>
    <t>Світильник однорефлекторний</t>
  </si>
  <si>
    <t>Сумка швидкої допомоги</t>
  </si>
  <si>
    <t>Апарат для вимірювання тиску</t>
  </si>
  <si>
    <t>Апара для вимірювання дихання</t>
  </si>
  <si>
    <t>Водяна баня</t>
  </si>
  <si>
    <t>Дзеркала ректальні</t>
  </si>
  <si>
    <t>Дзеркала зуболікарські</t>
  </si>
  <si>
    <t>Дзеркала по Сімсону</t>
  </si>
  <si>
    <t>Крісло гінекологічне</t>
  </si>
  <si>
    <t xml:space="preserve">Лічильник лабораторний  </t>
  </si>
  <si>
    <t>Лампа інфрачервона</t>
  </si>
  <si>
    <t>Мікроскоп лабораторний</t>
  </si>
  <si>
    <t>Набір ендодонт.</t>
  </si>
  <si>
    <t>Наконечики кутові</t>
  </si>
  <si>
    <t>Наконечники прямі для бормашини</t>
  </si>
  <si>
    <t>Опромінювач бактерицидний</t>
  </si>
  <si>
    <t>Опромінювач ртутно-кварцовий</t>
  </si>
  <si>
    <t>Пила медична</t>
  </si>
  <si>
    <t>Рукав до бормашини</t>
  </si>
  <si>
    <t>Стіл бактеріальний</t>
  </si>
  <si>
    <t>Траакар медичний</t>
  </si>
  <si>
    <t>Шафа суш-стерилізаційна</t>
  </si>
  <si>
    <t>Лампа кварцова</t>
  </si>
  <si>
    <t>Стіл пеленальний</t>
  </si>
  <si>
    <t>Сумка-холодильник</t>
  </si>
  <si>
    <t>Лічильник водяний</t>
  </si>
  <si>
    <t>Лічильник електричний</t>
  </si>
  <si>
    <t>Насос вакумний</t>
  </si>
  <si>
    <t>Стілець візерунок</t>
  </si>
  <si>
    <t>Шафа канцелярська</t>
  </si>
  <si>
    <t>Принтер багатофункціональний</t>
  </si>
  <si>
    <t>Сорочки мер.</t>
  </si>
  <si>
    <t>Набір сімейного лікаря</t>
  </si>
  <si>
    <t>Сумка-укладка дільничого лікаря</t>
  </si>
  <si>
    <t>Вимірювач АТ з фонендоскопом</t>
  </si>
  <si>
    <r>
      <t xml:space="preserve">                        </t>
    </r>
    <r>
      <rPr>
        <b/>
        <sz val="11"/>
        <rFont val="Arial"/>
        <family val="2"/>
      </rPr>
      <t>ФАП с. Деревня</t>
    </r>
  </si>
  <si>
    <t>Вішалка настінна</t>
  </si>
  <si>
    <t>Годинник настінний</t>
  </si>
  <si>
    <t>Меблі корпусні</t>
  </si>
  <si>
    <t>Плювачка</t>
  </si>
  <si>
    <t>Ручки з лезом</t>
  </si>
  <si>
    <t xml:space="preserve">Світильники </t>
  </si>
  <si>
    <t>Столик стоматолога</t>
  </si>
  <si>
    <t>Шафа для одягу</t>
  </si>
  <si>
    <t>Шафа кухонна</t>
  </si>
  <si>
    <t>Шина для фіксації</t>
  </si>
  <si>
    <t xml:space="preserve">Шприци </t>
  </si>
  <si>
    <t>Простині</t>
  </si>
  <si>
    <t>Тюль</t>
  </si>
  <si>
    <t>Крісла півмякі</t>
  </si>
  <si>
    <t>Ранорозширювач</t>
  </si>
  <si>
    <t>Шафа навісна</t>
  </si>
  <si>
    <t>Стілець Візирунок</t>
  </si>
  <si>
    <t>Відро МОП</t>
  </si>
  <si>
    <t>Конвектор ел.</t>
  </si>
  <si>
    <t>ЛАСМЗП села Нова Сквар*ява</t>
  </si>
  <si>
    <t>Ел. камін</t>
  </si>
  <si>
    <t>Крісло офісне</t>
  </si>
  <si>
    <t>Принтер багатофункціон.</t>
  </si>
  <si>
    <t>Скатертини</t>
  </si>
  <si>
    <t>Вимірювач артеріального тиску</t>
  </si>
  <si>
    <t>Відділення ЗПСМ поліклініка</t>
  </si>
  <si>
    <t>Крісло півм*яке</t>
  </si>
  <si>
    <t>Вага медична</t>
  </si>
  <si>
    <t>Подушки з пір*я</t>
  </si>
  <si>
    <r>
      <t xml:space="preserve">                                                        </t>
    </r>
    <r>
      <rPr>
        <sz val="12"/>
        <rFont val="Arial"/>
        <family val="2"/>
      </rPr>
      <t>Всього:</t>
    </r>
  </si>
  <si>
    <r>
      <t xml:space="preserve">                        </t>
    </r>
    <r>
      <rPr>
        <b/>
        <sz val="11"/>
        <rFont val="Arial"/>
        <family val="2"/>
      </rPr>
      <t>ФАП с.Мервичі</t>
    </r>
  </si>
  <si>
    <t>Апарат вимірювання тиску</t>
  </si>
  <si>
    <t>Горнята</t>
  </si>
  <si>
    <t xml:space="preserve">Кипятильник </t>
  </si>
  <si>
    <t>Ніжка телескопічна</t>
  </si>
  <si>
    <t>Стіл медсестри</t>
  </si>
  <si>
    <t>Світильник</t>
  </si>
  <si>
    <t>Простиня дор.</t>
  </si>
  <si>
    <t xml:space="preserve">Апарат вимірювання тиску </t>
  </si>
  <si>
    <t>Водро МОП</t>
  </si>
  <si>
    <t>Стабілізатор</t>
  </si>
  <si>
    <t>стіл однотумбовий</t>
  </si>
  <si>
    <t>Холодильник "Морозко"</t>
  </si>
  <si>
    <t>Холодильник "НОРД"</t>
  </si>
  <si>
    <t>Лічильник ел.</t>
  </si>
  <si>
    <t>Смітник</t>
  </si>
  <si>
    <t>Столик перевязочний</t>
  </si>
  <si>
    <t>Шафа інструментальна</t>
  </si>
  <si>
    <t>Стерилізатор</t>
  </si>
  <si>
    <t>Кушетки</t>
  </si>
  <si>
    <t>Ростомір</t>
  </si>
  <si>
    <t>Стіл деревяний</t>
  </si>
  <si>
    <t>шафа навісна</t>
  </si>
  <si>
    <t>Бікс</t>
  </si>
  <si>
    <r>
      <t xml:space="preserve">                        </t>
    </r>
    <r>
      <rPr>
        <b/>
        <sz val="11"/>
        <rFont val="Arial"/>
        <family val="2"/>
      </rPr>
      <t>ФАП с.В. Дорошів</t>
    </r>
  </si>
  <si>
    <t>Тономір очний</t>
  </si>
  <si>
    <t>Гігрометор</t>
  </si>
  <si>
    <t>ЛАЗПСМ села Сулимів</t>
  </si>
  <si>
    <t xml:space="preserve">Список матеріальних цінностей на списання з балансуКНП" Жовківська лікарня" </t>
  </si>
  <si>
    <t>Ємкість на 3 літри</t>
  </si>
  <si>
    <t>Апарат для гальванізації "Поток"</t>
  </si>
  <si>
    <t>Бікси</t>
  </si>
  <si>
    <t>Дзеркала носові різні</t>
  </si>
  <si>
    <t>Диспенсер для рушників</t>
  </si>
  <si>
    <t>Ліжко Рахманова</t>
  </si>
  <si>
    <t>Набір для ліків</t>
  </si>
  <si>
    <t>Роторозширювач</t>
  </si>
  <si>
    <t>Носилки санітарні</t>
  </si>
  <si>
    <t>Столи лікарські поліровані</t>
  </si>
  <si>
    <t>Столи однотумбові</t>
  </si>
  <si>
    <t>Умивальник з тумбочкою</t>
  </si>
  <si>
    <t>Шафа деревяна</t>
  </si>
  <si>
    <t>Шафа для медикаментів</t>
  </si>
  <si>
    <t>Наволочки</t>
  </si>
  <si>
    <t>Вогнегасники</t>
  </si>
  <si>
    <t>Сейф</t>
  </si>
  <si>
    <t>Щиток</t>
  </si>
  <si>
    <t>Офтальмоскоп</t>
  </si>
  <si>
    <t>Носилки  санітарні</t>
  </si>
  <si>
    <t>Статофооскопнед</t>
  </si>
  <si>
    <t>Гемометр</t>
  </si>
  <si>
    <t>Бормашина стоматологічна</t>
  </si>
  <si>
    <t>Апарат "Стимул"</t>
  </si>
  <si>
    <t>Набір стоматологічного к-ту (інструменти)</t>
  </si>
  <si>
    <t>ФАП села Крехів</t>
  </si>
  <si>
    <t>Набір акушерських інструментів</t>
  </si>
  <si>
    <t>Статофонендоскоп</t>
  </si>
  <si>
    <t>Апарат для місцевої дерсанвалізації</t>
  </si>
  <si>
    <t>Вимірювач швидкості виходу</t>
  </si>
  <si>
    <t>Електростимулятор "Електроніка"</t>
  </si>
  <si>
    <t>Мішок АМБУ дорослий</t>
  </si>
  <si>
    <t>Мішок АМБУ дитячий</t>
  </si>
  <si>
    <t>Опромінювач кварцовий</t>
  </si>
  <si>
    <t>Центрифуга лабораторна</t>
  </si>
  <si>
    <t>Апарат для магнітотерапії</t>
  </si>
  <si>
    <t>Вішалки-стояки</t>
  </si>
  <si>
    <t>Вага циферблатна</t>
  </si>
  <si>
    <t>Вимірювач арт. Тиску</t>
  </si>
  <si>
    <t>Газова плитка</t>
  </si>
  <si>
    <t>Дзеркало настінне</t>
  </si>
  <si>
    <t>Динамометр</t>
  </si>
  <si>
    <t>Електроплитка</t>
  </si>
  <si>
    <t>Касрулі різні</t>
  </si>
  <si>
    <t>опромінювач ртутно-кварцовий</t>
  </si>
  <si>
    <t>Пінцет для накладання скоб</t>
  </si>
  <si>
    <t>Дзеркало гінекологічне</t>
  </si>
  <si>
    <t>Ножиці нейрохірургічні</t>
  </si>
  <si>
    <t>Пінцет хір. Зубчастий</t>
  </si>
  <si>
    <t>Трубки інтубаційні</t>
  </si>
  <si>
    <t>Одіяло байкове дит.</t>
  </si>
  <si>
    <t>ФАП села Блищиводи</t>
  </si>
  <si>
    <t>Апарат для вим. тиску</t>
  </si>
  <si>
    <t>Корзина стальна</t>
  </si>
  <si>
    <t>Корцанги</t>
  </si>
  <si>
    <t>радіатор масляний</t>
  </si>
  <si>
    <t>Таз емалевий</t>
  </si>
  <si>
    <t>Таз капроновий</t>
  </si>
  <si>
    <t>Таз капрновий</t>
  </si>
  <si>
    <t>Ткелефонний апарат</t>
  </si>
  <si>
    <t>Фонендоскоп</t>
  </si>
  <si>
    <t>Чайник емалевий</t>
  </si>
  <si>
    <t>Черпак алюм.</t>
  </si>
  <si>
    <t>Шприц</t>
  </si>
  <si>
    <t>Язикортимач</t>
  </si>
  <si>
    <t>ФАП села Передримихи</t>
  </si>
  <si>
    <t>Апарат вим.тиску</t>
  </si>
  <si>
    <t>Крісло півмяке</t>
  </si>
  <si>
    <t>Поитка газова</t>
  </si>
  <si>
    <t>Підодіяльник дор.</t>
  </si>
  <si>
    <r>
      <t xml:space="preserve">                        </t>
    </r>
    <r>
      <rPr>
        <b/>
        <sz val="11"/>
        <rFont val="Arial"/>
        <family val="2"/>
      </rPr>
      <t>ФАП с.Воля Висоцька</t>
    </r>
  </si>
  <si>
    <t>Карнізи</t>
  </si>
  <si>
    <t>Рушники</t>
  </si>
  <si>
    <t>Холодильник  "Кристал"</t>
  </si>
  <si>
    <t>Чайнмк емалевий</t>
  </si>
  <si>
    <t>Простині дор</t>
  </si>
  <si>
    <t>Відро оц.</t>
  </si>
  <si>
    <t>лопата штикова</t>
  </si>
  <si>
    <t>рушники махрові</t>
  </si>
  <si>
    <r>
      <t xml:space="preserve">                        </t>
    </r>
    <r>
      <rPr>
        <b/>
        <sz val="11"/>
        <rFont val="Arial"/>
        <family val="2"/>
      </rPr>
      <t>ФАП с.Кулява</t>
    </r>
  </si>
  <si>
    <t>Столик інструментальний</t>
  </si>
  <si>
    <t>телефонний апарат</t>
  </si>
  <si>
    <t>ФАП с.Любеля</t>
  </si>
  <si>
    <t>халати медичні</t>
  </si>
  <si>
    <t>Шапки лікарнські</t>
  </si>
  <si>
    <t>Шафа стерилізаційна</t>
  </si>
  <si>
    <t>Скатертина</t>
  </si>
  <si>
    <r>
      <t xml:space="preserve">                        </t>
    </r>
    <r>
      <rPr>
        <b/>
        <sz val="11"/>
        <rFont val="Arial"/>
        <family val="2"/>
      </rPr>
      <t>ФАП с.Замочок</t>
    </r>
  </si>
  <si>
    <t>Відро пластмасовн</t>
  </si>
  <si>
    <t>Пінцет хірургічний</t>
  </si>
  <si>
    <t>Ручка з лезом</t>
  </si>
  <si>
    <t>Стерилізатор(бікс)</t>
  </si>
  <si>
    <t>Шприци</t>
  </si>
  <si>
    <t>Вага доросла медична</t>
  </si>
  <si>
    <t>Скальпель хірургічний</t>
  </si>
  <si>
    <t>ФАП с.Мацошин</t>
  </si>
  <si>
    <t>Вага медична особова</t>
  </si>
  <si>
    <t>Камін ел.</t>
  </si>
  <si>
    <t>Стерилізатор (бікс)</t>
  </si>
  <si>
    <t>Столи деревяні</t>
  </si>
  <si>
    <t>Шпателя з ел. освітленням</t>
  </si>
  <si>
    <t>Покривала пікейні</t>
  </si>
  <si>
    <r>
      <t xml:space="preserve">                        </t>
    </r>
    <r>
      <rPr>
        <b/>
        <sz val="11"/>
        <rFont val="Arial"/>
        <family val="2"/>
      </rPr>
      <t>ФАП с.Бесіди</t>
    </r>
  </si>
  <si>
    <t>Апарат УВЧ</t>
  </si>
  <si>
    <t>Балон газовий</t>
  </si>
  <si>
    <t>Крісла тверді</t>
  </si>
  <si>
    <t>Сумка медсестри</t>
  </si>
  <si>
    <t xml:space="preserve">Холодильник </t>
  </si>
  <si>
    <t>апарат  УВЧ-66 терап</t>
  </si>
  <si>
    <t xml:space="preserve">баранчики           </t>
  </si>
  <si>
    <t xml:space="preserve">каса вогнетревка    </t>
  </si>
  <si>
    <t>шафа суш-стерилізаці</t>
  </si>
  <si>
    <t xml:space="preserve">стіл медсестри*     </t>
  </si>
  <si>
    <t xml:space="preserve">лампа Солюкс        </t>
  </si>
  <si>
    <t xml:space="preserve">вага ручна 100 гр.  </t>
  </si>
  <si>
    <t xml:space="preserve">щиток розподільний  </t>
  </si>
  <si>
    <t xml:space="preserve">лічильник водяний   </t>
  </si>
  <si>
    <t xml:space="preserve">столи кухонні       </t>
  </si>
  <si>
    <t xml:space="preserve">лампи настольні     </t>
  </si>
  <si>
    <t xml:space="preserve">ліжка для дорослих  </t>
  </si>
  <si>
    <t xml:space="preserve">столи дерев'яні     </t>
  </si>
  <si>
    <t xml:space="preserve">дзеркало настінне   </t>
  </si>
  <si>
    <t xml:space="preserve">вішалки - стояки    </t>
  </si>
  <si>
    <t xml:space="preserve">тонометр*           </t>
  </si>
  <si>
    <t>вимірювач артеріальн</t>
  </si>
  <si>
    <t xml:space="preserve">балон газовий       </t>
  </si>
  <si>
    <t xml:space="preserve">тумбочки            </t>
  </si>
  <si>
    <t xml:space="preserve">телефонний апарат   </t>
  </si>
  <si>
    <t xml:space="preserve">лічильник ел.       </t>
  </si>
  <si>
    <t>одіяла шерстяні доро</t>
  </si>
  <si>
    <t xml:space="preserve">матраси дорослі     </t>
  </si>
  <si>
    <t>127,12</t>
  </si>
  <si>
    <t>249,57</t>
  </si>
  <si>
    <t>186,61</t>
  </si>
  <si>
    <t>43,44</t>
  </si>
  <si>
    <t>44,31</t>
  </si>
  <si>
    <t>62,37</t>
  </si>
  <si>
    <t>214,18</t>
  </si>
  <si>
    <t>124,76</t>
  </si>
  <si>
    <t>25,12</t>
  </si>
  <si>
    <t>299,73</t>
  </si>
  <si>
    <t>187,15</t>
  </si>
  <si>
    <t>161,12</t>
  </si>
  <si>
    <t>37,41</t>
  </si>
  <si>
    <t>164,03</t>
  </si>
  <si>
    <t>449,27</t>
  </si>
  <si>
    <t>92,24</t>
  </si>
  <si>
    <t>74,85</t>
  </si>
  <si>
    <t>359,71</t>
  </si>
  <si>
    <t>1091,05</t>
  </si>
  <si>
    <t>Шкірне відділення КНП "Жовківська лікарня"</t>
  </si>
  <si>
    <t xml:space="preserve">Список матеріальних цінностей на списання з балансуКНП"Жовківська лікарня" </t>
  </si>
  <si>
    <t xml:space="preserve">                                                   Стоматологічне  відділення</t>
  </si>
  <si>
    <t xml:space="preserve">                              Список матеріальних цінностей на списання з балансуКНП"Жовківська лікарня"</t>
  </si>
  <si>
    <t xml:space="preserve">                                                   КНП "Жовківська  лікарня (продсклад)</t>
  </si>
  <si>
    <t>Шафа-холодильник</t>
  </si>
  <si>
    <t>Відро емалеве</t>
  </si>
  <si>
    <t>Холодильник ВВС</t>
  </si>
  <si>
    <t xml:space="preserve">                                                                                                                                     Додаток №1</t>
  </si>
  <si>
    <t>Установка до холодильної камери</t>
  </si>
  <si>
    <t xml:space="preserve">Список матеріальних цінностей на списання з балансу КНП"Жовківська лікарня" </t>
  </si>
  <si>
    <t>Стіл лікарський-полірований</t>
  </si>
  <si>
    <t>Крісло лікаря</t>
  </si>
  <si>
    <t>Стерилізатор (бікси)</t>
  </si>
  <si>
    <t>Штатив металевий</t>
  </si>
  <si>
    <t>Шафа для інструментів</t>
  </si>
  <si>
    <t>Тумбочка</t>
  </si>
  <si>
    <t>Водонагрівая ел.</t>
  </si>
  <si>
    <t>Стіл стоматологічний</t>
  </si>
  <si>
    <t>Опромінювач бактериоцидний</t>
  </si>
  <si>
    <t>Установка стоматологічна стаціонарнаKAVO(р.в.2012)</t>
  </si>
  <si>
    <t>Установк стоматологічна УС-30-01(1987)</t>
  </si>
  <si>
    <t xml:space="preserve">                             Список матеріальних цінностей на списання з балансуКНП"Жовківська лікарня" </t>
  </si>
  <si>
    <t xml:space="preserve">                                                                  Додаток №1</t>
  </si>
  <si>
    <t>Список матеріальних цінностей на списання з балансуКНП"Жовківська лікарня"</t>
  </si>
  <si>
    <t xml:space="preserve">                                                                 Додаток №1</t>
  </si>
  <si>
    <t>ЛАСМЗП села Сопошин</t>
  </si>
  <si>
    <t xml:space="preserve">Список матеріальних цінностей на списання з балансуКНП Жовківська лікарня </t>
  </si>
  <si>
    <t xml:space="preserve">Список матеріальних цінностей на списання з балансуКНПЖовківська лікарня </t>
  </si>
  <si>
    <t xml:space="preserve">                                                              Додаток №1</t>
  </si>
  <si>
    <t>Вивіска</t>
  </si>
  <si>
    <t>Крісло напівмяке</t>
  </si>
  <si>
    <t>Пеленальний стіл</t>
  </si>
  <si>
    <t>Шафа металева медична</t>
  </si>
  <si>
    <t>Директор КНП "Жовківська лікарня"                                Є.Й. Москвяк</t>
  </si>
  <si>
    <t>Головний бухгалтерКНП"Жовківська лікарня"              Н.Б.Кулявець</t>
  </si>
  <si>
    <t xml:space="preserve">                                                         Всього</t>
  </si>
  <si>
    <t xml:space="preserve">     Список матеріальних цінностей на списання з балансу КНП"Жовківська лікарня"</t>
  </si>
  <si>
    <t xml:space="preserve">                                                        ДОДАТОК №1</t>
  </si>
  <si>
    <t xml:space="preserve">                  Список матеріальних цінностей на списання з балансу Жовківської ЦРЛ </t>
  </si>
  <si>
    <t xml:space="preserve">                                                              ЛАЗПСМ с.Туринка</t>
  </si>
  <si>
    <t>Дитяча консультація кнп"Жовківська лікарня"</t>
  </si>
  <si>
    <t>Мебель для реєстратури</t>
  </si>
  <si>
    <t>Дошка агітаційна</t>
  </si>
  <si>
    <t>Електросвітильники</t>
  </si>
  <si>
    <t>Візок   ВЕРМОП</t>
  </si>
  <si>
    <t>Пенал</t>
  </si>
  <si>
    <t>Тумба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</si>
</sst>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3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sz val="11"/>
      <name val="Calibri"/>
      <family val="2"/>
    </font>
    <font>
      <sz val="10"/>
      <name val="Arial Cyr"/>
      <family val="2"/>
    </font>
    <font>
      <b/>
      <sz val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2" fontId="26" fillId="0" borderId="1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2" fontId="25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/>
    </xf>
    <xf numFmtId="2" fontId="26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0" xfId="0" applyNumberFormat="1" applyFont="1" applyBorder="1" applyAlignment="1">
      <alignment horizontal="left"/>
    </xf>
    <xf numFmtId="2" fontId="25" fillId="0" borderId="10" xfId="0" applyNumberFormat="1" applyFont="1" applyBorder="1" applyAlignment="1">
      <alignment horizontal="left"/>
    </xf>
    <xf numFmtId="2" fontId="26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 quotePrefix="1">
      <alignment horizontal="left" vertical="top" wrapText="1"/>
    </xf>
    <xf numFmtId="49" fontId="29" fillId="0" borderId="12" xfId="0" applyNumberFormat="1" applyFont="1" applyFill="1" applyBorder="1" applyAlignment="1" quotePrefix="1">
      <alignment horizontal="left" vertical="top" wrapText="1"/>
    </xf>
    <xf numFmtId="2" fontId="29" fillId="0" borderId="12" xfId="0" applyNumberFormat="1" applyFont="1" applyFill="1" applyBorder="1" applyAlignment="1">
      <alignment horizontal="right" vertical="top"/>
    </xf>
    <xf numFmtId="197" fontId="29" fillId="0" borderId="12" xfId="0" applyNumberFormat="1" applyFont="1" applyFill="1" applyBorder="1" applyAlignment="1">
      <alignment horizontal="right" vertical="top"/>
    </xf>
    <xf numFmtId="0" fontId="26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view="pageBreakPreview" zoomScaleSheetLayoutView="100" zoomScalePageLayoutView="0" workbookViewId="0" topLeftCell="A7">
      <selection activeCell="C15" sqref="C15"/>
    </sheetView>
  </sheetViews>
  <sheetFormatPr defaultColWidth="9.140625" defaultRowHeight="12.75"/>
  <cols>
    <col min="2" max="2" width="6.8515625" style="0" customWidth="1"/>
    <col min="3" max="3" width="62.421875" style="0" customWidth="1"/>
    <col min="4" max="4" width="6.00390625" style="0" customWidth="1"/>
    <col min="5" max="5" width="12.140625" style="0" customWidth="1"/>
  </cols>
  <sheetData>
    <row r="2" spans="3:10" ht="24" customHeight="1">
      <c r="C2" s="93" t="s">
        <v>0</v>
      </c>
      <c r="D2" s="93"/>
      <c r="E2" s="93"/>
      <c r="F2" s="93"/>
      <c r="G2" s="93"/>
      <c r="H2" s="93"/>
      <c r="I2" s="93"/>
      <c r="J2" s="93"/>
    </row>
    <row r="4" spans="1:10" ht="12.75">
      <c r="A4" s="92" t="s">
        <v>368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8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">
      <c r="A6" s="91" t="s">
        <v>348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8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37.5" customHeight="1">
      <c r="A8" s="5"/>
      <c r="B8" s="3" t="s">
        <v>1</v>
      </c>
      <c r="C8" s="3" t="s">
        <v>3</v>
      </c>
      <c r="D8" s="47" t="s">
        <v>2</v>
      </c>
      <c r="E8" s="4" t="s">
        <v>5</v>
      </c>
      <c r="F8" s="5"/>
      <c r="G8" s="5"/>
      <c r="H8" s="5"/>
      <c r="I8" s="5"/>
      <c r="J8" s="5"/>
    </row>
    <row r="9" spans="1:10" ht="18">
      <c r="A9" s="2"/>
      <c r="B9" s="53">
        <v>1</v>
      </c>
      <c r="C9" s="53" t="s">
        <v>357</v>
      </c>
      <c r="D9" s="54">
        <v>1</v>
      </c>
      <c r="E9" s="69">
        <v>400</v>
      </c>
      <c r="F9" s="2"/>
      <c r="G9" s="2"/>
      <c r="H9" s="2"/>
      <c r="I9" s="2"/>
      <c r="J9" s="2"/>
    </row>
    <row r="10" spans="1:10" ht="18">
      <c r="A10" s="2"/>
      <c r="B10" s="53">
        <v>2</v>
      </c>
      <c r="C10" s="53" t="s">
        <v>45</v>
      </c>
      <c r="D10" s="54">
        <v>1</v>
      </c>
      <c r="E10" s="69">
        <v>680</v>
      </c>
      <c r="F10" s="2"/>
      <c r="G10" s="2"/>
      <c r="H10" s="2"/>
      <c r="I10" s="2"/>
      <c r="J10" s="2"/>
    </row>
    <row r="11" spans="1:10" ht="18">
      <c r="A11" s="2"/>
      <c r="B11" s="53">
        <v>3</v>
      </c>
      <c r="C11" s="53" t="s">
        <v>26</v>
      </c>
      <c r="D11" s="54">
        <v>3</v>
      </c>
      <c r="E11" s="69">
        <v>357</v>
      </c>
      <c r="F11" s="2"/>
      <c r="G11" s="2"/>
      <c r="H11" s="2"/>
      <c r="I11" s="2"/>
      <c r="J11" s="2"/>
    </row>
    <row r="12" spans="1:10" ht="18">
      <c r="A12" s="2"/>
      <c r="B12" s="53">
        <v>4</v>
      </c>
      <c r="C12" s="53" t="s">
        <v>13</v>
      </c>
      <c r="D12" s="54">
        <v>1</v>
      </c>
      <c r="E12" s="69">
        <v>236</v>
      </c>
      <c r="F12" s="2"/>
      <c r="G12" s="2"/>
      <c r="H12" s="2"/>
      <c r="I12" s="2"/>
      <c r="J12" s="2"/>
    </row>
    <row r="13" spans="1:10" ht="18">
      <c r="A13" s="2"/>
      <c r="B13" s="53">
        <v>5</v>
      </c>
      <c r="C13" s="53" t="s">
        <v>73</v>
      </c>
      <c r="D13" s="54">
        <v>3</v>
      </c>
      <c r="E13" s="69">
        <v>32.4</v>
      </c>
      <c r="F13" s="2"/>
      <c r="G13" s="2"/>
      <c r="H13" s="2"/>
      <c r="I13" s="2"/>
      <c r="J13" s="2"/>
    </row>
    <row r="14" spans="1:10" ht="18">
      <c r="A14" s="2"/>
      <c r="B14" s="53">
        <v>6</v>
      </c>
      <c r="C14" s="53" t="s">
        <v>358</v>
      </c>
      <c r="D14" s="54">
        <v>1</v>
      </c>
      <c r="E14" s="69">
        <v>1625</v>
      </c>
      <c r="F14" s="2"/>
      <c r="G14" s="2"/>
      <c r="H14" s="2"/>
      <c r="I14" s="2"/>
      <c r="J14" s="2"/>
    </row>
    <row r="15" spans="1:10" ht="18">
      <c r="A15" s="2"/>
      <c r="B15" s="53">
        <v>7</v>
      </c>
      <c r="C15" s="53" t="s">
        <v>359</v>
      </c>
      <c r="D15" s="54">
        <v>2</v>
      </c>
      <c r="E15" s="69">
        <v>256.56</v>
      </c>
      <c r="F15" s="2"/>
      <c r="G15" s="2"/>
      <c r="H15" s="2"/>
      <c r="I15" s="2"/>
      <c r="J15" s="2"/>
    </row>
    <row r="16" spans="1:10" ht="18">
      <c r="A16" s="2"/>
      <c r="B16" s="53">
        <v>8</v>
      </c>
      <c r="C16" s="53" t="s">
        <v>359</v>
      </c>
      <c r="D16" s="54">
        <v>2</v>
      </c>
      <c r="E16" s="69">
        <v>999.36</v>
      </c>
      <c r="F16" s="2"/>
      <c r="G16" s="2"/>
      <c r="H16" s="2"/>
      <c r="I16" s="2"/>
      <c r="J16" s="2"/>
    </row>
    <row r="17" spans="1:10" ht="18">
      <c r="A17" s="2"/>
      <c r="B17" s="53">
        <v>9</v>
      </c>
      <c r="C17" s="53" t="s">
        <v>198</v>
      </c>
      <c r="D17" s="54">
        <v>1</v>
      </c>
      <c r="E17" s="69">
        <v>152</v>
      </c>
      <c r="F17" s="2"/>
      <c r="G17" s="2"/>
      <c r="H17" s="2"/>
      <c r="I17" s="2"/>
      <c r="J17" s="2"/>
    </row>
    <row r="18" spans="1:10" ht="18">
      <c r="A18" s="2"/>
      <c r="B18" s="53">
        <v>10</v>
      </c>
      <c r="C18" s="53" t="s">
        <v>365</v>
      </c>
      <c r="D18" s="54">
        <v>2</v>
      </c>
      <c r="E18" s="69">
        <v>846.26</v>
      </c>
      <c r="F18" s="2"/>
      <c r="G18" s="2"/>
      <c r="H18" s="2"/>
      <c r="I18" s="2"/>
      <c r="J18" s="2"/>
    </row>
    <row r="19" spans="1:10" ht="18">
      <c r="A19" s="2"/>
      <c r="B19" s="53">
        <v>11</v>
      </c>
      <c r="C19" s="53" t="s">
        <v>360</v>
      </c>
      <c r="D19" s="54">
        <v>1</v>
      </c>
      <c r="E19" s="69">
        <v>124.76</v>
      </c>
      <c r="F19" s="2"/>
      <c r="G19" s="2"/>
      <c r="H19" s="2"/>
      <c r="I19" s="2"/>
      <c r="J19" s="2"/>
    </row>
    <row r="20" spans="1:10" ht="18">
      <c r="A20" s="2"/>
      <c r="B20" s="53">
        <v>12</v>
      </c>
      <c r="C20" s="53" t="s">
        <v>154</v>
      </c>
      <c r="D20" s="54">
        <v>2</v>
      </c>
      <c r="E20" s="69">
        <v>36</v>
      </c>
      <c r="F20" s="2"/>
      <c r="G20" s="2"/>
      <c r="H20" s="2"/>
      <c r="I20" s="2"/>
      <c r="J20" s="2"/>
    </row>
    <row r="21" spans="1:10" ht="18">
      <c r="A21" s="2"/>
      <c r="B21" s="53">
        <v>13</v>
      </c>
      <c r="C21" s="53" t="s">
        <v>46</v>
      </c>
      <c r="D21" s="54">
        <v>1</v>
      </c>
      <c r="E21" s="69">
        <v>104</v>
      </c>
      <c r="F21" s="2"/>
      <c r="G21" s="2"/>
      <c r="H21" s="2"/>
      <c r="I21" s="2"/>
      <c r="J21" s="2"/>
    </row>
    <row r="22" spans="1:10" ht="18">
      <c r="A22" s="2"/>
      <c r="B22" s="53">
        <v>14</v>
      </c>
      <c r="C22" s="53" t="s">
        <v>236</v>
      </c>
      <c r="D22" s="54">
        <v>1</v>
      </c>
      <c r="E22" s="69">
        <v>24.94</v>
      </c>
      <c r="F22" s="2"/>
      <c r="G22" s="2"/>
      <c r="H22" s="2"/>
      <c r="I22" s="2"/>
      <c r="J22" s="2"/>
    </row>
    <row r="23" spans="1:10" ht="18">
      <c r="A23" s="2"/>
      <c r="B23" s="53">
        <v>15</v>
      </c>
      <c r="C23" s="53" t="s">
        <v>361</v>
      </c>
      <c r="D23" s="54">
        <v>1</v>
      </c>
      <c r="E23" s="69">
        <v>187.15</v>
      </c>
      <c r="F23" s="2"/>
      <c r="G23" s="2"/>
      <c r="H23" s="2"/>
      <c r="I23" s="2"/>
      <c r="J23" s="2"/>
    </row>
    <row r="24" spans="1:10" ht="18">
      <c r="A24" s="2"/>
      <c r="B24" s="53">
        <v>16</v>
      </c>
      <c r="C24" s="53" t="s">
        <v>362</v>
      </c>
      <c r="D24" s="54">
        <v>1</v>
      </c>
      <c r="E24" s="69">
        <v>396.67</v>
      </c>
      <c r="F24" s="2"/>
      <c r="G24" s="2"/>
      <c r="H24" s="2"/>
      <c r="I24" s="2"/>
      <c r="J24" s="2"/>
    </row>
    <row r="25" spans="1:10" ht="18">
      <c r="A25" s="2"/>
      <c r="B25" s="53">
        <v>17</v>
      </c>
      <c r="C25" s="53" t="s">
        <v>363</v>
      </c>
      <c r="D25" s="54">
        <v>1</v>
      </c>
      <c r="E25" s="69">
        <v>1500</v>
      </c>
      <c r="F25" s="2"/>
      <c r="G25" s="2"/>
      <c r="H25" s="2"/>
      <c r="I25" s="2"/>
      <c r="J25" s="2"/>
    </row>
    <row r="26" spans="1:10" ht="18">
      <c r="A26" s="2"/>
      <c r="B26" s="53">
        <v>18</v>
      </c>
      <c r="C26" s="53" t="s">
        <v>364</v>
      </c>
      <c r="D26" s="54">
        <v>1</v>
      </c>
      <c r="E26" s="69">
        <v>124.71</v>
      </c>
      <c r="F26" s="2"/>
      <c r="G26" s="2"/>
      <c r="H26" s="2"/>
      <c r="I26" s="2"/>
      <c r="J26" s="2"/>
    </row>
    <row r="27" spans="1:10" ht="18">
      <c r="A27" s="2"/>
      <c r="B27" s="53">
        <v>19</v>
      </c>
      <c r="C27" s="53" t="s">
        <v>367</v>
      </c>
      <c r="D27" s="54">
        <v>1</v>
      </c>
      <c r="E27" s="69">
        <v>2346</v>
      </c>
      <c r="F27" s="2"/>
      <c r="G27" s="2"/>
      <c r="H27" s="2"/>
      <c r="I27" s="2"/>
      <c r="J27" s="2"/>
    </row>
    <row r="28" spans="1:10" ht="18">
      <c r="A28" s="2"/>
      <c r="B28" s="53">
        <v>20</v>
      </c>
      <c r="C28" s="53" t="s">
        <v>366</v>
      </c>
      <c r="D28" s="54">
        <v>1</v>
      </c>
      <c r="E28" s="69">
        <v>35000</v>
      </c>
      <c r="F28" s="2"/>
      <c r="G28" s="2"/>
      <c r="H28" s="2"/>
      <c r="I28" s="2"/>
      <c r="J28" s="2"/>
    </row>
    <row r="29" spans="1:10" ht="18">
      <c r="A29" s="2"/>
      <c r="B29" s="7"/>
      <c r="C29" s="20" t="s">
        <v>50</v>
      </c>
      <c r="D29" s="6"/>
      <c r="E29" s="38">
        <f>SUM(E9:E28)</f>
        <v>45428.81</v>
      </c>
      <c r="F29" s="2"/>
      <c r="G29" s="2"/>
      <c r="H29" s="2"/>
      <c r="I29" s="2"/>
      <c r="J29" s="2"/>
    </row>
    <row r="30" spans="1:10" ht="18">
      <c r="A30" s="2"/>
      <c r="B30" s="11"/>
      <c r="C30" s="11"/>
      <c r="D30" s="11"/>
      <c r="E30" s="11"/>
      <c r="F30" s="2"/>
      <c r="G30" s="2"/>
      <c r="H30" s="2"/>
      <c r="I30" s="2"/>
      <c r="J30" s="2"/>
    </row>
    <row r="31" spans="1:10" ht="18">
      <c r="A31" s="2"/>
      <c r="B31" s="2"/>
      <c r="C31" s="5"/>
      <c r="F31" s="2"/>
      <c r="G31" s="2"/>
      <c r="H31" s="2"/>
      <c r="I31" s="2"/>
      <c r="J31" s="2"/>
    </row>
    <row r="32" spans="1:10" ht="18">
      <c r="A32" s="2"/>
      <c r="B32" s="2"/>
      <c r="F32" s="2"/>
      <c r="G32" s="2"/>
      <c r="H32" s="2"/>
      <c r="I32" s="2"/>
      <c r="J32" s="2"/>
    </row>
    <row r="33" spans="1:10" ht="18">
      <c r="A33" s="2"/>
      <c r="B33" s="2"/>
      <c r="F33" s="2"/>
      <c r="G33" s="2"/>
      <c r="H33" s="2"/>
      <c r="I33" s="2"/>
      <c r="J33" s="2"/>
    </row>
    <row r="34" spans="1:10" ht="18">
      <c r="A34" s="2"/>
      <c r="B34" s="2"/>
      <c r="C34" s="5"/>
      <c r="F34" s="2"/>
      <c r="G34" s="2"/>
      <c r="H34" s="2"/>
      <c r="I34" s="2"/>
      <c r="J34" s="2"/>
    </row>
    <row r="35" spans="1:10" ht="18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8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8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8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8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8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8">
      <c r="A41" s="2"/>
      <c r="F41" s="2"/>
      <c r="G41" s="2"/>
      <c r="H41" s="2"/>
      <c r="I41" s="2"/>
      <c r="J41" s="2"/>
    </row>
    <row r="42" spans="1:10" ht="18">
      <c r="A42" s="2"/>
      <c r="F42" s="2"/>
      <c r="G42" s="2"/>
      <c r="H42" s="2"/>
      <c r="I42" s="2"/>
      <c r="J42" s="2"/>
    </row>
    <row r="43" spans="1:10" ht="18">
      <c r="A43" s="2"/>
      <c r="F43" s="2"/>
      <c r="G43" s="2"/>
      <c r="H43" s="2"/>
      <c r="I43" s="2"/>
      <c r="J43" s="2"/>
    </row>
    <row r="44" spans="1:10" ht="18">
      <c r="A44" s="2"/>
      <c r="F44" s="2"/>
      <c r="G44" s="2"/>
      <c r="H44" s="2"/>
      <c r="I44" s="2"/>
      <c r="J44" s="2"/>
    </row>
    <row r="45" spans="1:10" ht="18">
      <c r="A45" s="2"/>
      <c r="F45" s="2"/>
      <c r="G45" s="2"/>
      <c r="H45" s="2"/>
      <c r="I45" s="2"/>
      <c r="J45" s="2"/>
    </row>
  </sheetData>
  <sheetProtection/>
  <mergeCells count="3">
    <mergeCell ref="A6:J6"/>
    <mergeCell ref="A4:J4"/>
    <mergeCell ref="C2:J2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28"/>
  <sheetViews>
    <sheetView workbookViewId="0" topLeftCell="A1">
      <selection activeCell="C25" sqref="C25:L25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49.140625" style="0" customWidth="1"/>
    <col min="4" max="4" width="6.00390625" style="0" customWidth="1"/>
    <col min="5" max="5" width="21.421875" style="0" customWidth="1"/>
  </cols>
  <sheetData>
    <row r="2" ht="12.75">
      <c r="C2" s="1" t="s">
        <v>371</v>
      </c>
    </row>
    <row r="4" spans="3:12" ht="12.75">
      <c r="C4" s="92" t="s">
        <v>370</v>
      </c>
      <c r="D4" s="92"/>
      <c r="E4" s="92"/>
      <c r="F4" s="92"/>
      <c r="G4" s="92"/>
      <c r="H4" s="92"/>
      <c r="I4" s="92"/>
      <c r="J4" s="92"/>
      <c r="K4" s="92"/>
      <c r="L4" s="92"/>
    </row>
    <row r="5" spans="4:13" ht="18">
      <c r="D5" s="91"/>
      <c r="E5" s="91"/>
      <c r="F5" s="91"/>
      <c r="G5" s="91"/>
      <c r="H5" s="91"/>
      <c r="I5" s="91"/>
      <c r="J5" s="91"/>
      <c r="K5" s="91"/>
      <c r="L5" s="91"/>
      <c r="M5" s="91"/>
    </row>
    <row r="7" spans="2:5" ht="15.75">
      <c r="B7" s="24"/>
      <c r="C7" s="25" t="s">
        <v>162</v>
      </c>
      <c r="D7" s="24"/>
      <c r="E7" s="24"/>
    </row>
    <row r="10" spans="2:5" ht="15.75">
      <c r="B10" s="49" t="s">
        <v>33</v>
      </c>
      <c r="C10" s="49" t="s">
        <v>3</v>
      </c>
      <c r="D10" s="49" t="s">
        <v>2</v>
      </c>
      <c r="E10" s="49" t="s">
        <v>34</v>
      </c>
    </row>
    <row r="11" spans="2:6" ht="18">
      <c r="B11" s="26">
        <v>1</v>
      </c>
      <c r="C11" s="26" t="s">
        <v>163</v>
      </c>
      <c r="D11" s="31">
        <v>13</v>
      </c>
      <c r="E11" s="35">
        <v>286.78</v>
      </c>
      <c r="F11" s="12"/>
    </row>
    <row r="12" spans="2:6" ht="18">
      <c r="B12" s="26">
        <v>2</v>
      </c>
      <c r="C12" s="26" t="s">
        <v>164</v>
      </c>
      <c r="D12" s="31">
        <v>1</v>
      </c>
      <c r="E12" s="35">
        <v>51.11</v>
      </c>
      <c r="F12" s="12"/>
    </row>
    <row r="13" spans="2:6" ht="18">
      <c r="B13" s="26">
        <v>3</v>
      </c>
      <c r="C13" s="26" t="s">
        <v>17</v>
      </c>
      <c r="D13" s="31">
        <v>4</v>
      </c>
      <c r="E13" s="35">
        <v>174.56</v>
      </c>
      <c r="F13" s="12"/>
    </row>
    <row r="14" spans="2:6" ht="18">
      <c r="B14" s="26">
        <v>4</v>
      </c>
      <c r="C14" s="26" t="s">
        <v>165</v>
      </c>
      <c r="D14" s="31">
        <v>4</v>
      </c>
      <c r="E14" s="35">
        <v>47.12</v>
      </c>
      <c r="F14" s="12"/>
    </row>
    <row r="15" spans="2:8" ht="18">
      <c r="B15" s="14"/>
      <c r="C15" s="42" t="s">
        <v>70</v>
      </c>
      <c r="D15" s="41"/>
      <c r="E15" s="8">
        <v>559.57</v>
      </c>
      <c r="F15" s="11"/>
      <c r="G15" s="11"/>
      <c r="H15" s="11"/>
    </row>
    <row r="23" ht="12.75">
      <c r="C23" s="1"/>
    </row>
    <row r="25" spans="3:12" ht="12.75"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4:13" ht="18"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8" spans="2:5" ht="15.75">
      <c r="B28" s="24"/>
      <c r="C28" s="25"/>
      <c r="D28" s="24"/>
      <c r="E28" s="24"/>
    </row>
  </sheetData>
  <mergeCells count="4">
    <mergeCell ref="C25:L25"/>
    <mergeCell ref="D26:M26"/>
    <mergeCell ref="C4:L4"/>
    <mergeCell ref="D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27"/>
  <sheetViews>
    <sheetView workbookViewId="0" topLeftCell="A1">
      <selection activeCell="E27" sqref="E27"/>
    </sheetView>
  </sheetViews>
  <sheetFormatPr defaultColWidth="9.140625" defaultRowHeight="12.75"/>
  <cols>
    <col min="1" max="1" width="7.28125" style="0" customWidth="1"/>
    <col min="2" max="2" width="7.57421875" style="0" customWidth="1"/>
    <col min="3" max="3" width="41.140625" style="0" customWidth="1"/>
    <col min="4" max="4" width="6.57421875" style="0" customWidth="1"/>
    <col min="5" max="5" width="21.00390625" style="0" customWidth="1"/>
  </cols>
  <sheetData>
    <row r="2" ht="12.75">
      <c r="C2" s="1" t="s">
        <v>375</v>
      </c>
    </row>
    <row r="4" spans="3:12" ht="12.75">
      <c r="C4" s="98" t="s">
        <v>373</v>
      </c>
      <c r="D4" s="98"/>
      <c r="E4" s="98"/>
      <c r="F4" s="98"/>
      <c r="G4" s="98"/>
      <c r="H4" s="98"/>
      <c r="I4" s="98"/>
      <c r="J4" s="98"/>
      <c r="K4" s="98"/>
      <c r="L4" s="98"/>
    </row>
    <row r="5" spans="4:13" ht="18">
      <c r="D5" s="91"/>
      <c r="E5" s="91"/>
      <c r="F5" s="91"/>
      <c r="G5" s="91"/>
      <c r="H5" s="91"/>
      <c r="I5" s="91"/>
      <c r="J5" s="91"/>
      <c r="K5" s="91"/>
      <c r="L5" s="91"/>
      <c r="M5" s="91"/>
    </row>
    <row r="7" spans="2:5" ht="15.75">
      <c r="B7" s="24"/>
      <c r="C7" s="25" t="s">
        <v>372</v>
      </c>
      <c r="D7" s="24"/>
      <c r="E7" s="24"/>
    </row>
    <row r="10" spans="2:5" ht="15.75">
      <c r="B10" s="49" t="s">
        <v>33</v>
      </c>
      <c r="C10" s="49" t="s">
        <v>3</v>
      </c>
      <c r="D10" s="49" t="s">
        <v>2</v>
      </c>
      <c r="E10" s="49" t="s">
        <v>34</v>
      </c>
    </row>
    <row r="11" spans="2:6" ht="18">
      <c r="B11" s="26">
        <v>1</v>
      </c>
      <c r="C11" s="26" t="s">
        <v>137</v>
      </c>
      <c r="D11" s="31">
        <v>1</v>
      </c>
      <c r="E11" s="35">
        <v>30</v>
      </c>
      <c r="F11" s="12"/>
    </row>
    <row r="12" spans="2:6" ht="18">
      <c r="B12" s="26">
        <v>2</v>
      </c>
      <c r="C12" s="26" t="s">
        <v>53</v>
      </c>
      <c r="D12" s="31">
        <v>1</v>
      </c>
      <c r="E12" s="35">
        <v>410</v>
      </c>
      <c r="F12" s="12"/>
    </row>
    <row r="13" spans="2:6" ht="18">
      <c r="B13" s="26">
        <v>3</v>
      </c>
      <c r="C13" s="26" t="s">
        <v>376</v>
      </c>
      <c r="D13" s="31">
        <v>1</v>
      </c>
      <c r="E13" s="35">
        <v>139</v>
      </c>
      <c r="F13" s="12"/>
    </row>
    <row r="14" spans="2:6" ht="18">
      <c r="B14" s="26">
        <v>4</v>
      </c>
      <c r="C14" s="26" t="s">
        <v>109</v>
      </c>
      <c r="D14" s="31">
        <v>1</v>
      </c>
      <c r="E14" s="35">
        <v>24</v>
      </c>
      <c r="F14" s="12"/>
    </row>
    <row r="15" spans="2:6" ht="18">
      <c r="B15" s="26">
        <v>5</v>
      </c>
      <c r="C15" s="26" t="s">
        <v>377</v>
      </c>
      <c r="D15" s="31">
        <v>4</v>
      </c>
      <c r="E15" s="35">
        <v>235.43</v>
      </c>
      <c r="F15" s="12"/>
    </row>
    <row r="16" spans="2:6" ht="18">
      <c r="B16" s="26">
        <v>6</v>
      </c>
      <c r="C16" s="26" t="s">
        <v>45</v>
      </c>
      <c r="D16" s="31">
        <v>2</v>
      </c>
      <c r="E16" s="35">
        <v>85.33</v>
      </c>
      <c r="F16" s="12"/>
    </row>
    <row r="17" spans="2:6" ht="18">
      <c r="B17" s="26">
        <v>7</v>
      </c>
      <c r="C17" s="26" t="s">
        <v>75</v>
      </c>
      <c r="D17" s="31">
        <v>1</v>
      </c>
      <c r="E17" s="35">
        <v>118</v>
      </c>
      <c r="F17" s="12"/>
    </row>
    <row r="18" spans="2:6" ht="18">
      <c r="B18" s="26">
        <v>8</v>
      </c>
      <c r="C18" s="26" t="s">
        <v>295</v>
      </c>
      <c r="D18" s="31">
        <v>1</v>
      </c>
      <c r="E18" s="35">
        <v>60</v>
      </c>
      <c r="F18" s="12"/>
    </row>
    <row r="19" spans="2:6" ht="18">
      <c r="B19" s="26">
        <v>9</v>
      </c>
      <c r="C19" s="26" t="s">
        <v>206</v>
      </c>
      <c r="D19" s="31">
        <v>2</v>
      </c>
      <c r="E19" s="35">
        <v>112</v>
      </c>
      <c r="F19" s="12"/>
    </row>
    <row r="20" spans="2:6" ht="18">
      <c r="B20" s="26">
        <v>10</v>
      </c>
      <c r="C20" s="26" t="s">
        <v>378</v>
      </c>
      <c r="D20" s="31">
        <v>1</v>
      </c>
      <c r="E20" s="35">
        <v>14</v>
      </c>
      <c r="F20" s="12"/>
    </row>
    <row r="21" spans="2:6" ht="18">
      <c r="B21" s="26">
        <v>11</v>
      </c>
      <c r="C21" s="26" t="s">
        <v>223</v>
      </c>
      <c r="D21" s="31">
        <v>1</v>
      </c>
      <c r="E21" s="35">
        <v>59</v>
      </c>
      <c r="F21" s="12"/>
    </row>
    <row r="22" spans="2:6" ht="18">
      <c r="B22" s="26">
        <v>12</v>
      </c>
      <c r="C22" s="26" t="s">
        <v>208</v>
      </c>
      <c r="D22" s="31">
        <v>1</v>
      </c>
      <c r="E22" s="35">
        <v>296</v>
      </c>
      <c r="F22" s="12"/>
    </row>
    <row r="23" spans="2:6" ht="18">
      <c r="B23" s="26">
        <v>13</v>
      </c>
      <c r="C23" s="26" t="s">
        <v>41</v>
      </c>
      <c r="D23" s="31">
        <v>1</v>
      </c>
      <c r="E23" s="35">
        <v>36</v>
      </c>
      <c r="F23" s="12"/>
    </row>
    <row r="24" spans="2:6" ht="18">
      <c r="B24" s="26">
        <v>14</v>
      </c>
      <c r="C24" s="26" t="s">
        <v>379</v>
      </c>
      <c r="D24" s="31">
        <v>1</v>
      </c>
      <c r="E24" s="35">
        <v>60</v>
      </c>
      <c r="F24" s="12"/>
    </row>
    <row r="25" spans="2:6" ht="18">
      <c r="B25" s="26">
        <v>15</v>
      </c>
      <c r="C25" s="26" t="s">
        <v>63</v>
      </c>
      <c r="D25" s="31">
        <v>1</v>
      </c>
      <c r="E25" s="35">
        <v>17</v>
      </c>
      <c r="F25" s="12"/>
    </row>
    <row r="26" spans="2:6" ht="18">
      <c r="B26" s="26">
        <v>16</v>
      </c>
      <c r="C26" s="26" t="s">
        <v>12</v>
      </c>
      <c r="D26" s="31">
        <v>2</v>
      </c>
      <c r="E26" s="35">
        <v>56</v>
      </c>
      <c r="F26" s="12"/>
    </row>
    <row r="27" spans="2:8" ht="18">
      <c r="B27" s="14"/>
      <c r="C27" s="42" t="s">
        <v>70</v>
      </c>
      <c r="D27" s="41"/>
      <c r="E27" s="8">
        <f>SUM(E11:E26)</f>
        <v>1751.7600000000002</v>
      </c>
      <c r="F27" s="11"/>
      <c r="G27" s="11"/>
      <c r="H27" s="11"/>
    </row>
  </sheetData>
  <mergeCells count="2">
    <mergeCell ref="C4:L4"/>
    <mergeCell ref="D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M23"/>
  <sheetViews>
    <sheetView workbookViewId="0" topLeftCell="A1">
      <selection activeCell="G12" sqref="G12"/>
    </sheetView>
  </sheetViews>
  <sheetFormatPr defaultColWidth="9.140625" defaultRowHeight="12.75"/>
  <cols>
    <col min="2" max="2" width="7.140625" style="0" customWidth="1"/>
    <col min="3" max="3" width="49.140625" style="0" customWidth="1"/>
    <col min="4" max="4" width="7.7109375" style="0" customWidth="1"/>
    <col min="5" max="5" width="13.8515625" style="0" customWidth="1"/>
  </cols>
  <sheetData>
    <row r="3" ht="12.75">
      <c r="C3" s="1" t="s">
        <v>48</v>
      </c>
    </row>
    <row r="5" spans="3:12" ht="12.75">
      <c r="C5" s="98" t="s">
        <v>374</v>
      </c>
      <c r="D5" s="98"/>
      <c r="E5" s="98"/>
      <c r="F5" s="98"/>
      <c r="G5" s="98"/>
      <c r="H5" s="98"/>
      <c r="I5" s="98"/>
      <c r="J5" s="98"/>
      <c r="K5" s="98"/>
      <c r="L5" s="98"/>
    </row>
    <row r="6" spans="4:13" ht="18">
      <c r="D6" s="91"/>
      <c r="E6" s="91"/>
      <c r="F6" s="91"/>
      <c r="G6" s="91"/>
      <c r="H6" s="91"/>
      <c r="I6" s="91"/>
      <c r="J6" s="91"/>
      <c r="K6" s="91"/>
      <c r="L6" s="91"/>
      <c r="M6" s="91"/>
    </row>
    <row r="8" spans="2:5" ht="15.75">
      <c r="B8" s="24"/>
      <c r="C8" s="25" t="s">
        <v>156</v>
      </c>
      <c r="D8" s="24"/>
      <c r="E8" s="24"/>
    </row>
    <row r="11" spans="2:5" ht="15.75">
      <c r="B11" s="49" t="s">
        <v>33</v>
      </c>
      <c r="C11" s="49" t="s">
        <v>3</v>
      </c>
      <c r="D11" s="49" t="s">
        <v>2</v>
      </c>
      <c r="E11" s="49" t="s">
        <v>34</v>
      </c>
    </row>
    <row r="12" spans="2:6" ht="18">
      <c r="B12" s="26">
        <v>1</v>
      </c>
      <c r="C12" s="26" t="s">
        <v>161</v>
      </c>
      <c r="D12" s="31">
        <v>1</v>
      </c>
      <c r="E12" s="35">
        <v>145</v>
      </c>
      <c r="F12" s="12"/>
    </row>
    <row r="13" spans="2:6" ht="18">
      <c r="B13" s="26">
        <v>2</v>
      </c>
      <c r="C13" s="26" t="s">
        <v>157</v>
      </c>
      <c r="D13" s="31">
        <v>1</v>
      </c>
      <c r="E13" s="35">
        <v>173</v>
      </c>
      <c r="F13" s="12"/>
    </row>
    <row r="14" spans="2:6" ht="18">
      <c r="B14" s="26">
        <v>3</v>
      </c>
      <c r="C14" s="26" t="s">
        <v>158</v>
      </c>
      <c r="D14" s="31">
        <v>6</v>
      </c>
      <c r="E14" s="35">
        <v>2460</v>
      </c>
      <c r="F14" s="12"/>
    </row>
    <row r="15" spans="2:6" ht="18">
      <c r="B15" s="26">
        <v>4</v>
      </c>
      <c r="C15" s="26" t="s">
        <v>159</v>
      </c>
      <c r="D15" s="31">
        <v>1</v>
      </c>
      <c r="E15" s="35">
        <v>1656</v>
      </c>
      <c r="F15" s="12"/>
    </row>
    <row r="16" spans="2:6" ht="18">
      <c r="B16" s="26">
        <v>5</v>
      </c>
      <c r="C16" s="26" t="s">
        <v>89</v>
      </c>
      <c r="D16" s="31">
        <v>1</v>
      </c>
      <c r="E16" s="35">
        <v>37</v>
      </c>
      <c r="F16" s="12"/>
    </row>
    <row r="17" spans="2:6" ht="18">
      <c r="B17" s="26">
        <v>6</v>
      </c>
      <c r="C17" s="26" t="s">
        <v>125</v>
      </c>
      <c r="D17" s="31">
        <v>1</v>
      </c>
      <c r="E17" s="35">
        <v>104</v>
      </c>
      <c r="F17" s="12"/>
    </row>
    <row r="18" spans="2:6" ht="18">
      <c r="B18" s="26">
        <v>7</v>
      </c>
      <c r="C18" s="26" t="s">
        <v>51</v>
      </c>
      <c r="D18" s="31">
        <v>1</v>
      </c>
      <c r="E18" s="35">
        <v>110</v>
      </c>
      <c r="F18" s="12"/>
    </row>
    <row r="19" spans="2:6" ht="18">
      <c r="B19" s="26">
        <v>8</v>
      </c>
      <c r="C19" s="26" t="s">
        <v>4</v>
      </c>
      <c r="D19" s="31">
        <v>3</v>
      </c>
      <c r="E19" s="35">
        <v>78</v>
      </c>
      <c r="F19" s="12"/>
    </row>
    <row r="20" spans="2:6" ht="18">
      <c r="B20" s="26">
        <v>9</v>
      </c>
      <c r="C20" s="26" t="s">
        <v>160</v>
      </c>
      <c r="D20" s="31">
        <v>2</v>
      </c>
      <c r="E20" s="35">
        <v>56</v>
      </c>
      <c r="F20" s="12"/>
    </row>
    <row r="21" spans="2:6" ht="18">
      <c r="B21" s="26">
        <v>10</v>
      </c>
      <c r="C21" s="26" t="s">
        <v>149</v>
      </c>
      <c r="D21" s="31">
        <v>1</v>
      </c>
      <c r="E21" s="35">
        <v>66</v>
      </c>
      <c r="F21" s="12"/>
    </row>
    <row r="22" spans="2:6" ht="18">
      <c r="B22" s="26">
        <v>11</v>
      </c>
      <c r="C22" s="26" t="s">
        <v>8</v>
      </c>
      <c r="D22" s="31">
        <v>3</v>
      </c>
      <c r="E22" s="35">
        <v>179</v>
      </c>
      <c r="F22" s="12"/>
    </row>
    <row r="23" spans="2:8" ht="18">
      <c r="B23" s="14"/>
      <c r="C23" s="42" t="s">
        <v>70</v>
      </c>
      <c r="D23" s="41"/>
      <c r="E23" s="8">
        <v>5064</v>
      </c>
      <c r="F23" s="11"/>
      <c r="G23" s="11"/>
      <c r="H23" s="11"/>
    </row>
  </sheetData>
  <mergeCells count="2">
    <mergeCell ref="C5:L5"/>
    <mergeCell ref="D6:M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69"/>
  <sheetViews>
    <sheetView workbookViewId="0" topLeftCell="A241">
      <selection activeCell="I270" sqref="I270"/>
    </sheetView>
  </sheetViews>
  <sheetFormatPr defaultColWidth="9.140625" defaultRowHeight="12.75"/>
  <cols>
    <col min="2" max="2" width="3.28125" style="0" customWidth="1"/>
    <col min="3" max="3" width="7.57421875" style="0" customWidth="1"/>
    <col min="4" max="4" width="45.28125" style="0" customWidth="1"/>
    <col min="5" max="5" width="8.7109375" style="0" customWidth="1"/>
    <col min="6" max="6" width="9.7109375" style="0" customWidth="1"/>
    <col min="7" max="7" width="46.140625" style="0" customWidth="1"/>
  </cols>
  <sheetData>
    <row r="2" spans="3:6" ht="15.75">
      <c r="C2" s="10"/>
      <c r="D2" s="39" t="s">
        <v>384</v>
      </c>
      <c r="E2" s="10"/>
      <c r="F2" s="10"/>
    </row>
    <row r="4" spans="2:7" ht="12.75">
      <c r="B4" s="83" t="s">
        <v>383</v>
      </c>
      <c r="C4" s="83"/>
      <c r="D4" s="85"/>
      <c r="E4" s="83"/>
      <c r="F4" s="83"/>
      <c r="G4" s="84"/>
    </row>
    <row r="5" ht="18">
      <c r="D5" s="5"/>
    </row>
    <row r="6" spans="4:6" ht="15.75">
      <c r="D6" s="10" t="s">
        <v>80</v>
      </c>
      <c r="E6" s="11"/>
      <c r="F6" s="11"/>
    </row>
    <row r="8" spans="3:6" ht="15.75">
      <c r="C8" s="49" t="s">
        <v>59</v>
      </c>
      <c r="D8" s="49" t="s">
        <v>3</v>
      </c>
      <c r="E8" s="49" t="s">
        <v>61</v>
      </c>
      <c r="F8" s="49" t="s">
        <v>60</v>
      </c>
    </row>
    <row r="9" spans="3:6" ht="15">
      <c r="C9" s="40"/>
      <c r="D9" s="40" t="s">
        <v>136</v>
      </c>
      <c r="E9" s="33"/>
      <c r="F9" s="33"/>
    </row>
    <row r="10" spans="3:6" ht="14.25">
      <c r="C10" s="40">
        <v>1</v>
      </c>
      <c r="D10" s="40" t="s">
        <v>72</v>
      </c>
      <c r="E10" s="33">
        <v>1</v>
      </c>
      <c r="F10" s="45">
        <v>44</v>
      </c>
    </row>
    <row r="11" spans="3:6" ht="14.25">
      <c r="C11" s="40">
        <v>2</v>
      </c>
      <c r="D11" s="40" t="s">
        <v>137</v>
      </c>
      <c r="E11" s="33">
        <v>1</v>
      </c>
      <c r="F11" s="45">
        <v>49</v>
      </c>
    </row>
    <row r="12" spans="3:6" ht="14.25">
      <c r="C12" s="40">
        <v>3</v>
      </c>
      <c r="D12" s="40" t="s">
        <v>138</v>
      </c>
      <c r="E12" s="33">
        <v>1</v>
      </c>
      <c r="F12" s="45">
        <v>26</v>
      </c>
    </row>
    <row r="13" spans="3:6" ht="14.25">
      <c r="C13" s="40">
        <v>4</v>
      </c>
      <c r="D13" s="40" t="s">
        <v>27</v>
      </c>
      <c r="E13" s="33">
        <v>1</v>
      </c>
      <c r="F13" s="45">
        <v>80</v>
      </c>
    </row>
    <row r="14" spans="3:6" ht="14.25">
      <c r="C14" s="40">
        <v>5</v>
      </c>
      <c r="D14" s="40" t="s">
        <v>139</v>
      </c>
      <c r="E14" s="33">
        <v>3</v>
      </c>
      <c r="F14" s="45">
        <v>690</v>
      </c>
    </row>
    <row r="15" spans="3:6" ht="14.25">
      <c r="C15" s="40">
        <v>6</v>
      </c>
      <c r="D15" s="40" t="s">
        <v>140</v>
      </c>
      <c r="E15" s="33">
        <v>1</v>
      </c>
      <c r="F15" s="45">
        <v>5</v>
      </c>
    </row>
    <row r="16" spans="3:6" ht="14.25">
      <c r="C16" s="40">
        <v>7</v>
      </c>
      <c r="D16" s="40" t="s">
        <v>141</v>
      </c>
      <c r="E16" s="33">
        <v>2</v>
      </c>
      <c r="F16" s="45">
        <v>30</v>
      </c>
    </row>
    <row r="17" spans="3:6" ht="14.25">
      <c r="C17" s="40">
        <v>8</v>
      </c>
      <c r="D17" s="40" t="s">
        <v>142</v>
      </c>
      <c r="E17" s="33">
        <v>5</v>
      </c>
      <c r="F17" s="45">
        <v>286</v>
      </c>
    </row>
    <row r="18" spans="3:6" ht="14.25">
      <c r="C18" s="40">
        <v>9</v>
      </c>
      <c r="D18" s="40" t="s">
        <v>67</v>
      </c>
      <c r="E18" s="33">
        <v>1</v>
      </c>
      <c r="F18" s="45">
        <v>25</v>
      </c>
    </row>
    <row r="19" spans="3:6" ht="14.25">
      <c r="C19" s="40">
        <v>10</v>
      </c>
      <c r="D19" s="40" t="s">
        <v>143</v>
      </c>
      <c r="E19" s="33">
        <v>1</v>
      </c>
      <c r="F19" s="45">
        <v>17</v>
      </c>
    </row>
    <row r="20" spans="3:6" ht="14.25">
      <c r="C20" s="40">
        <v>11</v>
      </c>
      <c r="D20" s="40" t="s">
        <v>144</v>
      </c>
      <c r="E20" s="33">
        <v>1</v>
      </c>
      <c r="F20" s="45">
        <v>35</v>
      </c>
    </row>
    <row r="21" spans="3:6" ht="14.25">
      <c r="C21" s="40">
        <v>12</v>
      </c>
      <c r="D21" s="40" t="s">
        <v>145</v>
      </c>
      <c r="E21" s="33">
        <v>1</v>
      </c>
      <c r="F21" s="45">
        <v>13</v>
      </c>
    </row>
    <row r="22" spans="3:6" ht="14.25">
      <c r="C22" s="40">
        <v>13</v>
      </c>
      <c r="D22" s="40" t="s">
        <v>146</v>
      </c>
      <c r="E22" s="33">
        <v>1</v>
      </c>
      <c r="F22" s="45">
        <v>370</v>
      </c>
    </row>
    <row r="23" spans="3:6" ht="14.25">
      <c r="C23" s="40">
        <v>14</v>
      </c>
      <c r="D23" s="40" t="s">
        <v>147</v>
      </c>
      <c r="E23" s="33">
        <v>2</v>
      </c>
      <c r="F23" s="45">
        <v>16</v>
      </c>
    </row>
    <row r="24" spans="3:6" ht="14.25">
      <c r="C24" s="40">
        <v>15</v>
      </c>
      <c r="D24" s="40" t="s">
        <v>148</v>
      </c>
      <c r="E24" s="33">
        <v>2</v>
      </c>
      <c r="F24" s="45">
        <v>50</v>
      </c>
    </row>
    <row r="25" spans="3:6" ht="14.25">
      <c r="C25" s="40">
        <v>16</v>
      </c>
      <c r="D25" s="40" t="s">
        <v>149</v>
      </c>
      <c r="E25" s="33">
        <v>1</v>
      </c>
      <c r="F25" s="45">
        <v>63</v>
      </c>
    </row>
    <row r="26" spans="3:6" ht="15.75">
      <c r="C26" s="40"/>
      <c r="D26" s="57" t="s">
        <v>166</v>
      </c>
      <c r="E26" s="33"/>
      <c r="F26" s="58">
        <v>1799</v>
      </c>
    </row>
    <row r="27" spans="3:6" ht="15">
      <c r="C27" s="40"/>
      <c r="D27" s="40" t="s">
        <v>82</v>
      </c>
      <c r="E27" s="33"/>
      <c r="F27" s="45"/>
    </row>
    <row r="28" spans="3:6" ht="14.25">
      <c r="C28" s="40">
        <v>1</v>
      </c>
      <c r="D28" s="40" t="s">
        <v>180</v>
      </c>
      <c r="E28" s="33">
        <v>1</v>
      </c>
      <c r="F28" s="45">
        <v>2275</v>
      </c>
    </row>
    <row r="29" spans="3:6" ht="14.25">
      <c r="C29" s="40">
        <v>2</v>
      </c>
      <c r="D29" s="40" t="s">
        <v>168</v>
      </c>
      <c r="E29" s="33">
        <v>1</v>
      </c>
      <c r="F29" s="45">
        <v>54</v>
      </c>
    </row>
    <row r="30" spans="3:6" ht="14.25">
      <c r="C30" s="40">
        <v>3</v>
      </c>
      <c r="D30" s="40" t="s">
        <v>16</v>
      </c>
      <c r="E30" s="33">
        <v>1</v>
      </c>
      <c r="F30" s="45">
        <v>24</v>
      </c>
    </row>
    <row r="31" spans="3:6" ht="14.25">
      <c r="C31" s="40">
        <v>4</v>
      </c>
      <c r="D31" s="40" t="s">
        <v>150</v>
      </c>
      <c r="E31" s="33">
        <v>4</v>
      </c>
      <c r="F31" s="45">
        <v>196</v>
      </c>
    </row>
    <row r="32" spans="3:6" ht="14.25">
      <c r="C32" s="40">
        <v>5</v>
      </c>
      <c r="D32" s="40" t="s">
        <v>109</v>
      </c>
      <c r="E32" s="33">
        <v>1</v>
      </c>
      <c r="F32" s="45">
        <v>237</v>
      </c>
    </row>
    <row r="33" spans="3:6" ht="14.25">
      <c r="C33" s="40">
        <v>6</v>
      </c>
      <c r="D33" s="40" t="s">
        <v>186</v>
      </c>
      <c r="E33" s="33">
        <v>1</v>
      </c>
      <c r="F33" s="45">
        <v>191</v>
      </c>
    </row>
    <row r="34" spans="3:6" ht="14.25">
      <c r="C34" s="40">
        <v>7</v>
      </c>
      <c r="D34" s="40" t="s">
        <v>181</v>
      </c>
      <c r="E34" s="33">
        <v>1</v>
      </c>
      <c r="F34" s="45">
        <v>106</v>
      </c>
    </row>
    <row r="35" spans="3:6" ht="14.25">
      <c r="C35" s="40">
        <v>8</v>
      </c>
      <c r="D35" s="40" t="s">
        <v>68</v>
      </c>
      <c r="E35" s="33">
        <v>1</v>
      </c>
      <c r="F35" s="45">
        <v>24</v>
      </c>
    </row>
    <row r="36" spans="3:6" ht="14.25">
      <c r="C36" s="40">
        <v>9</v>
      </c>
      <c r="D36" s="40" t="s">
        <v>187</v>
      </c>
      <c r="E36" s="33">
        <v>1</v>
      </c>
      <c r="F36" s="45">
        <v>20</v>
      </c>
    </row>
    <row r="37" spans="3:6" ht="14.25">
      <c r="C37" s="40">
        <v>10</v>
      </c>
      <c r="D37" s="40" t="s">
        <v>188</v>
      </c>
      <c r="E37" s="33">
        <v>1</v>
      </c>
      <c r="F37" s="45">
        <v>74</v>
      </c>
    </row>
    <row r="38" spans="3:6" ht="14.25">
      <c r="C38" s="40">
        <v>11</v>
      </c>
      <c r="D38" s="40" t="s">
        <v>179</v>
      </c>
      <c r="E38" s="33">
        <v>1</v>
      </c>
      <c r="F38" s="45">
        <v>99</v>
      </c>
    </row>
    <row r="39" spans="3:6" ht="14.25">
      <c r="C39" s="40">
        <v>12</v>
      </c>
      <c r="D39" s="40" t="s">
        <v>189</v>
      </c>
      <c r="E39" s="33">
        <v>1</v>
      </c>
      <c r="F39" s="45">
        <v>219</v>
      </c>
    </row>
    <row r="40" spans="3:6" ht="14.25">
      <c r="C40" s="40">
        <v>13</v>
      </c>
      <c r="D40" s="40" t="s">
        <v>185</v>
      </c>
      <c r="E40" s="33">
        <v>1</v>
      </c>
      <c r="F40" s="45">
        <v>31</v>
      </c>
    </row>
    <row r="41" spans="3:6" ht="14.25">
      <c r="C41" s="40">
        <v>14</v>
      </c>
      <c r="D41" s="40" t="s">
        <v>190</v>
      </c>
      <c r="E41" s="33">
        <v>1</v>
      </c>
      <c r="F41" s="45">
        <v>10</v>
      </c>
    </row>
    <row r="42" spans="3:6" ht="15.75">
      <c r="C42" s="40"/>
      <c r="D42" s="57" t="s">
        <v>166</v>
      </c>
      <c r="E42" s="33"/>
      <c r="F42" s="58">
        <v>3560</v>
      </c>
    </row>
    <row r="43" spans="3:6" ht="15">
      <c r="C43" s="40"/>
      <c r="D43" s="40" t="s">
        <v>83</v>
      </c>
      <c r="E43" s="33"/>
      <c r="F43" s="45"/>
    </row>
    <row r="44" spans="3:6" ht="14.25">
      <c r="C44" s="40">
        <v>1</v>
      </c>
      <c r="D44" s="40" t="s">
        <v>175</v>
      </c>
      <c r="E44" s="33">
        <v>1</v>
      </c>
      <c r="F44" s="45">
        <v>54</v>
      </c>
    </row>
    <row r="45" spans="3:6" ht="14.25">
      <c r="C45" s="40">
        <v>2</v>
      </c>
      <c r="D45" s="40" t="s">
        <v>16</v>
      </c>
      <c r="E45" s="33">
        <v>1</v>
      </c>
      <c r="F45" s="45">
        <v>24</v>
      </c>
    </row>
    <row r="46" spans="3:6" ht="14.25">
      <c r="C46" s="40">
        <v>3</v>
      </c>
      <c r="D46" s="40" t="s">
        <v>176</v>
      </c>
      <c r="E46" s="33">
        <v>1</v>
      </c>
      <c r="F46" s="45">
        <v>50</v>
      </c>
    </row>
    <row r="47" spans="3:6" ht="14.25">
      <c r="C47" s="40">
        <v>4</v>
      </c>
      <c r="D47" s="40" t="s">
        <v>137</v>
      </c>
      <c r="E47" s="33">
        <v>1</v>
      </c>
      <c r="F47" s="45">
        <v>46</v>
      </c>
    </row>
    <row r="48" spans="3:6" ht="14.25">
      <c r="C48" s="40">
        <v>5</v>
      </c>
      <c r="D48" s="40" t="s">
        <v>11</v>
      </c>
      <c r="E48" s="33">
        <v>1</v>
      </c>
      <c r="F48" s="45">
        <v>98.4</v>
      </c>
    </row>
    <row r="49" spans="3:6" ht="14.25">
      <c r="C49" s="40">
        <v>6</v>
      </c>
      <c r="D49" s="40" t="s">
        <v>18</v>
      </c>
      <c r="E49" s="33">
        <v>1</v>
      </c>
      <c r="F49" s="45">
        <v>48</v>
      </c>
    </row>
    <row r="50" spans="3:6" ht="14.25">
      <c r="C50" s="40">
        <v>7</v>
      </c>
      <c r="D50" s="40" t="s">
        <v>10</v>
      </c>
      <c r="E50" s="33">
        <v>1</v>
      </c>
      <c r="F50" s="45">
        <v>12</v>
      </c>
    </row>
    <row r="51" spans="3:6" ht="14.25">
      <c r="C51" s="40">
        <v>8</v>
      </c>
      <c r="D51" s="40" t="s">
        <v>173</v>
      </c>
      <c r="E51" s="33">
        <v>1</v>
      </c>
      <c r="F51" s="45">
        <v>33</v>
      </c>
    </row>
    <row r="52" spans="3:6" ht="14.25">
      <c r="C52" s="40">
        <v>9</v>
      </c>
      <c r="D52" s="40" t="s">
        <v>177</v>
      </c>
      <c r="E52" s="33">
        <v>2</v>
      </c>
      <c r="F52" s="45">
        <v>36</v>
      </c>
    </row>
    <row r="53" spans="3:6" ht="14.25">
      <c r="C53" s="40">
        <v>10</v>
      </c>
      <c r="D53" s="40" t="s">
        <v>19</v>
      </c>
      <c r="E53" s="33">
        <v>1</v>
      </c>
      <c r="F53" s="45">
        <v>4</v>
      </c>
    </row>
    <row r="54" spans="3:6" ht="14.25">
      <c r="C54" s="40">
        <v>11</v>
      </c>
      <c r="D54" s="40" t="s">
        <v>39</v>
      </c>
      <c r="E54" s="33">
        <v>1</v>
      </c>
      <c r="F54" s="45">
        <v>57</v>
      </c>
    </row>
    <row r="55" spans="3:6" ht="14.25">
      <c r="C55" s="40">
        <v>12</v>
      </c>
      <c r="D55" s="40" t="s">
        <v>179</v>
      </c>
      <c r="E55" s="33">
        <v>1</v>
      </c>
      <c r="F55" s="45">
        <v>237</v>
      </c>
    </row>
    <row r="56" spans="3:6" ht="14.25">
      <c r="C56" s="40">
        <v>13</v>
      </c>
      <c r="D56" s="40" t="s">
        <v>74</v>
      </c>
      <c r="E56" s="33">
        <v>1</v>
      </c>
      <c r="F56" s="45">
        <v>15</v>
      </c>
    </row>
    <row r="57" spans="3:6" ht="14.25">
      <c r="C57" s="40">
        <v>14</v>
      </c>
      <c r="D57" s="40" t="s">
        <v>178</v>
      </c>
      <c r="E57" s="33">
        <v>1</v>
      </c>
      <c r="F57" s="45">
        <v>199</v>
      </c>
    </row>
    <row r="58" spans="3:6" ht="14.25">
      <c r="C58" s="40">
        <v>15</v>
      </c>
      <c r="D58" s="40" t="s">
        <v>153</v>
      </c>
      <c r="E58" s="33">
        <v>2</v>
      </c>
      <c r="F58" s="45">
        <v>447.08</v>
      </c>
    </row>
    <row r="59" spans="3:6" ht="14.25">
      <c r="C59" s="40">
        <v>16</v>
      </c>
      <c r="D59" s="40" t="s">
        <v>43</v>
      </c>
      <c r="E59" s="33">
        <v>1</v>
      </c>
      <c r="F59" s="45">
        <v>71</v>
      </c>
    </row>
    <row r="60" spans="3:6" ht="15.75">
      <c r="C60" s="40"/>
      <c r="D60" s="57" t="s">
        <v>166</v>
      </c>
      <c r="E60" s="33"/>
      <c r="F60" s="58">
        <v>1431.48</v>
      </c>
    </row>
    <row r="61" spans="3:6" ht="15">
      <c r="C61" s="40"/>
      <c r="D61" s="40" t="s">
        <v>84</v>
      </c>
      <c r="E61" s="33"/>
      <c r="F61" s="45"/>
    </row>
    <row r="62" spans="3:6" ht="14.25">
      <c r="C62" s="40">
        <v>1</v>
      </c>
      <c r="D62" s="40" t="s">
        <v>150</v>
      </c>
      <c r="E62" s="33"/>
      <c r="F62" s="45"/>
    </row>
    <row r="63" spans="3:6" ht="14.25">
      <c r="C63" s="40">
        <v>2</v>
      </c>
      <c r="D63" s="40" t="s">
        <v>151</v>
      </c>
      <c r="E63" s="33">
        <v>3</v>
      </c>
      <c r="F63" s="45">
        <v>132</v>
      </c>
    </row>
    <row r="64" spans="3:6" ht="14.25">
      <c r="C64" s="40">
        <v>3</v>
      </c>
      <c r="D64" s="40" t="s">
        <v>40</v>
      </c>
      <c r="E64" s="33">
        <v>1</v>
      </c>
      <c r="F64" s="45">
        <v>3</v>
      </c>
    </row>
    <row r="65" spans="3:6" ht="14.25">
      <c r="C65" s="40">
        <v>4</v>
      </c>
      <c r="D65" s="40" t="s">
        <v>46</v>
      </c>
      <c r="E65" s="33">
        <v>1</v>
      </c>
      <c r="F65" s="45">
        <v>2</v>
      </c>
    </row>
    <row r="66" spans="3:6" ht="14.25">
      <c r="C66" s="40">
        <v>5</v>
      </c>
      <c r="D66" s="40" t="s">
        <v>152</v>
      </c>
      <c r="E66" s="33">
        <v>1</v>
      </c>
      <c r="F66" s="45">
        <v>110</v>
      </c>
    </row>
    <row r="67" spans="3:6" ht="14.25">
      <c r="C67" s="40">
        <v>6</v>
      </c>
      <c r="D67" s="57" t="s">
        <v>152</v>
      </c>
      <c r="E67" s="33">
        <v>2</v>
      </c>
      <c r="F67" s="45">
        <v>96</v>
      </c>
    </row>
    <row r="68" spans="3:6" ht="15.75">
      <c r="C68" s="40"/>
      <c r="D68" s="57" t="s">
        <v>166</v>
      </c>
      <c r="E68" s="33"/>
      <c r="F68" s="58">
        <v>343</v>
      </c>
    </row>
    <row r="69" spans="3:6" ht="15">
      <c r="C69" s="40"/>
      <c r="D69" s="40" t="s">
        <v>85</v>
      </c>
      <c r="E69" s="33"/>
      <c r="F69" s="58"/>
    </row>
    <row r="70" spans="3:6" ht="14.25">
      <c r="C70" s="40">
        <v>1</v>
      </c>
      <c r="D70" s="40" t="s">
        <v>9</v>
      </c>
      <c r="E70" s="33">
        <v>4</v>
      </c>
      <c r="F70" s="45">
        <v>34</v>
      </c>
    </row>
    <row r="71" spans="3:6" ht="14.25">
      <c r="C71" s="40">
        <v>2</v>
      </c>
      <c r="D71" s="40" t="s">
        <v>46</v>
      </c>
      <c r="E71" s="33">
        <v>1</v>
      </c>
      <c r="F71" s="45">
        <v>110</v>
      </c>
    </row>
    <row r="72" spans="3:6" ht="14.25">
      <c r="C72" s="40">
        <v>3</v>
      </c>
      <c r="D72" s="40" t="s">
        <v>146</v>
      </c>
      <c r="E72" s="33">
        <v>1</v>
      </c>
      <c r="F72" s="45">
        <v>3</v>
      </c>
    </row>
    <row r="73" spans="3:6" ht="15">
      <c r="C73" s="40"/>
      <c r="D73" s="33" t="s">
        <v>382</v>
      </c>
      <c r="E73" s="33"/>
      <c r="F73" s="58">
        <f>SUM(F70:F72)</f>
        <v>147</v>
      </c>
    </row>
    <row r="74" spans="3:6" ht="15">
      <c r="C74" s="40"/>
      <c r="D74" s="40" t="s">
        <v>275</v>
      </c>
      <c r="E74" s="33"/>
      <c r="F74" s="45"/>
    </row>
    <row r="75" spans="3:6" ht="14.25">
      <c r="C75" s="40">
        <v>1</v>
      </c>
      <c r="D75" s="40" t="s">
        <v>272</v>
      </c>
      <c r="E75" s="46">
        <v>1</v>
      </c>
      <c r="F75" s="45">
        <v>24</v>
      </c>
    </row>
    <row r="76" spans="3:6" ht="14.25">
      <c r="C76" s="40">
        <v>2</v>
      </c>
      <c r="D76" s="40" t="s">
        <v>14</v>
      </c>
      <c r="E76" s="46">
        <v>1</v>
      </c>
      <c r="F76" s="45">
        <v>23</v>
      </c>
    </row>
    <row r="77" spans="3:6" ht="14.25">
      <c r="C77" s="40">
        <v>3</v>
      </c>
      <c r="D77" s="40" t="s">
        <v>234</v>
      </c>
      <c r="E77" s="46">
        <v>1</v>
      </c>
      <c r="F77" s="45">
        <v>135</v>
      </c>
    </row>
    <row r="78" spans="3:6" ht="14.25">
      <c r="C78" s="40">
        <v>4</v>
      </c>
      <c r="D78" s="40" t="s">
        <v>276</v>
      </c>
      <c r="E78" s="46">
        <v>1</v>
      </c>
      <c r="F78" s="45">
        <v>5</v>
      </c>
    </row>
    <row r="79" spans="3:6" ht="14.25">
      <c r="C79" s="40">
        <v>5</v>
      </c>
      <c r="D79" s="40" t="s">
        <v>277</v>
      </c>
      <c r="E79" s="46">
        <v>1</v>
      </c>
      <c r="F79" s="45">
        <v>74</v>
      </c>
    </row>
    <row r="80" spans="3:6" ht="14.25">
      <c r="C80" s="40">
        <v>6</v>
      </c>
      <c r="D80" s="40" t="s">
        <v>46</v>
      </c>
      <c r="E80" s="46">
        <v>1</v>
      </c>
      <c r="F80" s="45">
        <v>110</v>
      </c>
    </row>
    <row r="81" spans="3:6" ht="15.75">
      <c r="C81" s="40"/>
      <c r="D81" s="57" t="s">
        <v>166</v>
      </c>
      <c r="E81" s="46"/>
      <c r="F81" s="58">
        <f>SUM(F75:F80)</f>
        <v>371</v>
      </c>
    </row>
    <row r="82" spans="3:6" ht="15">
      <c r="C82" s="40"/>
      <c r="D82" s="40" t="s">
        <v>86</v>
      </c>
      <c r="E82" s="46"/>
      <c r="F82" s="45"/>
    </row>
    <row r="83" spans="3:6" ht="14.25">
      <c r="C83" s="40">
        <v>1</v>
      </c>
      <c r="D83" s="40" t="s">
        <v>14</v>
      </c>
      <c r="E83" s="46">
        <v>2</v>
      </c>
      <c r="F83" s="45">
        <v>36</v>
      </c>
    </row>
    <row r="84" spans="3:6" ht="14.25">
      <c r="C84" s="40">
        <v>2</v>
      </c>
      <c r="D84" s="40" t="s">
        <v>9</v>
      </c>
      <c r="E84" s="46">
        <v>1</v>
      </c>
      <c r="F84" s="45">
        <v>13</v>
      </c>
    </row>
    <row r="85" spans="3:6" ht="14.25">
      <c r="C85" s="40">
        <v>3</v>
      </c>
      <c r="D85" s="40" t="s">
        <v>150</v>
      </c>
      <c r="E85" s="46">
        <v>2</v>
      </c>
      <c r="F85" s="45">
        <v>46</v>
      </c>
    </row>
    <row r="86" spans="3:6" ht="14.25">
      <c r="C86" s="40">
        <v>4</v>
      </c>
      <c r="D86" s="40" t="s">
        <v>10</v>
      </c>
      <c r="E86" s="46">
        <v>2</v>
      </c>
      <c r="F86" s="45">
        <v>8</v>
      </c>
    </row>
    <row r="87" spans="3:6" ht="14.25">
      <c r="C87" s="40">
        <v>5</v>
      </c>
      <c r="D87" s="40" t="s">
        <v>15</v>
      </c>
      <c r="E87" s="46">
        <v>1</v>
      </c>
      <c r="F87" s="45">
        <v>18</v>
      </c>
    </row>
    <row r="88" spans="3:6" ht="14.25">
      <c r="C88" s="40">
        <v>6</v>
      </c>
      <c r="D88" s="40" t="s">
        <v>46</v>
      </c>
      <c r="E88" s="46">
        <v>1</v>
      </c>
      <c r="F88" s="45">
        <v>110</v>
      </c>
    </row>
    <row r="89" spans="3:6" ht="14.25">
      <c r="C89" s="40">
        <v>7</v>
      </c>
      <c r="D89" s="40" t="s">
        <v>281</v>
      </c>
      <c r="E89" s="46">
        <v>1</v>
      </c>
      <c r="F89" s="45">
        <v>45</v>
      </c>
    </row>
    <row r="90" spans="3:6" ht="14.25">
      <c r="C90" s="40">
        <v>8</v>
      </c>
      <c r="D90" s="40" t="s">
        <v>282</v>
      </c>
      <c r="E90" s="46">
        <v>1</v>
      </c>
      <c r="F90" s="45">
        <v>12</v>
      </c>
    </row>
    <row r="91" spans="3:6" ht="14.25">
      <c r="C91" s="40">
        <v>9</v>
      </c>
      <c r="D91" s="40" t="s">
        <v>8</v>
      </c>
      <c r="E91" s="46">
        <v>1</v>
      </c>
      <c r="F91" s="45">
        <v>26</v>
      </c>
    </row>
    <row r="92" spans="3:6" ht="15.75">
      <c r="C92" s="40"/>
      <c r="D92" s="57" t="s">
        <v>166</v>
      </c>
      <c r="E92" s="46"/>
      <c r="F92" s="58">
        <f>SUM(F83:F91)</f>
        <v>314</v>
      </c>
    </row>
    <row r="93" spans="3:6" ht="13.5" customHeight="1">
      <c r="C93" s="40"/>
      <c r="D93" s="40" t="s">
        <v>167</v>
      </c>
      <c r="E93" s="46"/>
      <c r="F93" s="45"/>
    </row>
    <row r="94" spans="3:6" ht="13.5" customHeight="1">
      <c r="C94" s="40">
        <v>1</v>
      </c>
      <c r="D94" s="40" t="s">
        <v>168</v>
      </c>
      <c r="E94" s="46">
        <v>1</v>
      </c>
      <c r="F94" s="45">
        <v>36</v>
      </c>
    </row>
    <row r="95" spans="3:6" ht="13.5" customHeight="1">
      <c r="C95" s="40">
        <v>2</v>
      </c>
      <c r="D95" s="40" t="s">
        <v>16</v>
      </c>
      <c r="E95" s="46">
        <v>4</v>
      </c>
      <c r="F95" s="45">
        <v>64</v>
      </c>
    </row>
    <row r="96" spans="3:6" ht="13.5" customHeight="1">
      <c r="C96" s="40">
        <v>3</v>
      </c>
      <c r="D96" s="40" t="s">
        <v>53</v>
      </c>
      <c r="E96" s="46">
        <v>1</v>
      </c>
      <c r="F96" s="45">
        <v>141</v>
      </c>
    </row>
    <row r="97" spans="3:6" ht="13.5" customHeight="1">
      <c r="C97" s="40">
        <v>4</v>
      </c>
      <c r="D97" s="40" t="s">
        <v>169</v>
      </c>
      <c r="E97" s="46">
        <v>2</v>
      </c>
      <c r="F97" s="45">
        <v>14</v>
      </c>
    </row>
    <row r="98" spans="3:6" ht="14.25">
      <c r="C98" s="40">
        <v>5</v>
      </c>
      <c r="D98" s="40" t="s">
        <v>30</v>
      </c>
      <c r="E98" s="46">
        <v>5</v>
      </c>
      <c r="F98" s="45">
        <v>207</v>
      </c>
    </row>
    <row r="99" spans="3:6" ht="14.25">
      <c r="C99" s="40">
        <v>6</v>
      </c>
      <c r="D99" s="40" t="s">
        <v>28</v>
      </c>
      <c r="E99" s="46">
        <v>1</v>
      </c>
      <c r="F99" s="45">
        <v>8</v>
      </c>
    </row>
    <row r="100" spans="3:6" ht="14.25">
      <c r="C100" s="40">
        <v>7</v>
      </c>
      <c r="D100" s="40" t="s">
        <v>9</v>
      </c>
      <c r="E100" s="46">
        <v>4</v>
      </c>
      <c r="F100" s="45">
        <v>122</v>
      </c>
    </row>
    <row r="101" spans="3:6" ht="14.25">
      <c r="C101" s="40">
        <v>8</v>
      </c>
      <c r="D101" s="40" t="s">
        <v>170</v>
      </c>
      <c r="E101" s="46">
        <v>2</v>
      </c>
      <c r="F101" s="45">
        <v>16</v>
      </c>
    </row>
    <row r="102" spans="3:6" ht="14.25">
      <c r="C102" s="40">
        <v>9</v>
      </c>
      <c r="D102" s="40" t="s">
        <v>150</v>
      </c>
      <c r="E102" s="46">
        <v>1</v>
      </c>
      <c r="F102" s="45">
        <v>66</v>
      </c>
    </row>
    <row r="103" spans="3:6" ht="14.25">
      <c r="C103" s="40">
        <v>10</v>
      </c>
      <c r="D103" s="40" t="s">
        <v>45</v>
      </c>
      <c r="E103" s="46">
        <v>1</v>
      </c>
      <c r="F103" s="45">
        <v>114</v>
      </c>
    </row>
    <row r="104" spans="3:6" ht="14.25">
      <c r="C104" s="40">
        <v>11</v>
      </c>
      <c r="D104" s="40" t="s">
        <v>171</v>
      </c>
      <c r="E104" s="46">
        <v>1</v>
      </c>
      <c r="F104" s="45">
        <v>280</v>
      </c>
    </row>
    <row r="105" spans="3:6" ht="14.25">
      <c r="C105" s="40">
        <v>12</v>
      </c>
      <c r="D105" s="40" t="s">
        <v>41</v>
      </c>
      <c r="E105" s="46">
        <v>1</v>
      </c>
      <c r="F105" s="45">
        <v>154</v>
      </c>
    </row>
    <row r="106" spans="3:6" ht="14.25">
      <c r="C106" s="40">
        <v>13</v>
      </c>
      <c r="D106" s="40" t="s">
        <v>51</v>
      </c>
      <c r="E106" s="46">
        <v>2</v>
      </c>
      <c r="F106" s="45">
        <v>239</v>
      </c>
    </row>
    <row r="107" spans="3:6" ht="14.25">
      <c r="C107" s="40">
        <v>14</v>
      </c>
      <c r="D107" s="40" t="s">
        <v>172</v>
      </c>
      <c r="E107" s="46">
        <v>1</v>
      </c>
      <c r="F107" s="45">
        <v>74</v>
      </c>
    </row>
    <row r="108" spans="3:6" ht="14.25">
      <c r="C108" s="40">
        <v>15</v>
      </c>
      <c r="D108" s="40" t="s">
        <v>173</v>
      </c>
      <c r="E108" s="46">
        <v>1</v>
      </c>
      <c r="F108" s="45">
        <v>35</v>
      </c>
    </row>
    <row r="109" spans="3:6" ht="14.25">
      <c r="C109" s="40">
        <v>16</v>
      </c>
      <c r="D109" s="40" t="s">
        <v>174</v>
      </c>
      <c r="E109" s="46">
        <v>12</v>
      </c>
      <c r="F109" s="45">
        <v>213.6</v>
      </c>
    </row>
    <row r="110" spans="3:6" ht="15.75">
      <c r="C110" s="40"/>
      <c r="D110" s="57" t="s">
        <v>166</v>
      </c>
      <c r="E110" s="46"/>
      <c r="F110" s="58">
        <f>SUM(F94:F109)</f>
        <v>1783.6</v>
      </c>
    </row>
    <row r="111" spans="3:6" ht="15">
      <c r="C111" s="40"/>
      <c r="D111" s="40" t="s">
        <v>87</v>
      </c>
      <c r="E111" s="46"/>
      <c r="F111" s="45"/>
    </row>
    <row r="112" spans="3:6" ht="14.25">
      <c r="C112" s="40">
        <v>1</v>
      </c>
      <c r="D112" s="40" t="s">
        <v>180</v>
      </c>
      <c r="E112" s="46">
        <v>1</v>
      </c>
      <c r="F112" s="45">
        <v>1439</v>
      </c>
    </row>
    <row r="113" spans="3:6" ht="14.25">
      <c r="C113" s="40">
        <v>2</v>
      </c>
      <c r="D113" s="40" t="s">
        <v>29</v>
      </c>
      <c r="E113" s="46">
        <v>1</v>
      </c>
      <c r="F113" s="45">
        <v>24</v>
      </c>
    </row>
    <row r="114" spans="3:6" ht="14.25">
      <c r="C114" s="40">
        <v>3</v>
      </c>
      <c r="D114" s="40" t="s">
        <v>14</v>
      </c>
      <c r="E114" s="46">
        <v>2</v>
      </c>
      <c r="F114" s="45">
        <v>50</v>
      </c>
    </row>
    <row r="115" spans="3:6" ht="14.25">
      <c r="C115" s="40">
        <v>4</v>
      </c>
      <c r="D115" s="40" t="s">
        <v>137</v>
      </c>
      <c r="E115" s="46">
        <v>1</v>
      </c>
      <c r="F115" s="45">
        <v>68</v>
      </c>
    </row>
    <row r="116" spans="3:6" ht="14.25">
      <c r="C116" s="40">
        <v>5</v>
      </c>
      <c r="D116" s="40" t="s">
        <v>9</v>
      </c>
      <c r="E116" s="46">
        <v>1</v>
      </c>
      <c r="F116" s="45">
        <v>30</v>
      </c>
    </row>
    <row r="117" spans="3:6" ht="14.25">
      <c r="C117" s="40">
        <v>6</v>
      </c>
      <c r="D117" s="40" t="s">
        <v>9</v>
      </c>
      <c r="E117" s="46">
        <v>2</v>
      </c>
      <c r="F117" s="45">
        <v>250</v>
      </c>
    </row>
    <row r="118" spans="3:6" ht="14.25">
      <c r="C118" s="40">
        <v>7</v>
      </c>
      <c r="D118" s="40" t="s">
        <v>150</v>
      </c>
      <c r="E118" s="46">
        <v>1</v>
      </c>
      <c r="F118" s="45">
        <v>49</v>
      </c>
    </row>
    <row r="119" spans="3:6" ht="14.25">
      <c r="C119" s="40">
        <v>8</v>
      </c>
      <c r="D119" s="40" t="s">
        <v>181</v>
      </c>
      <c r="E119" s="46">
        <v>1</v>
      </c>
      <c r="F119" s="45">
        <v>115</v>
      </c>
    </row>
    <row r="120" spans="3:6" ht="14.25">
      <c r="C120" s="40">
        <v>9</v>
      </c>
      <c r="D120" s="40" t="s">
        <v>182</v>
      </c>
      <c r="E120" s="46">
        <v>1</v>
      </c>
      <c r="F120" s="45">
        <v>80</v>
      </c>
    </row>
    <row r="121" spans="3:6" ht="14.25">
      <c r="C121" s="40">
        <v>10</v>
      </c>
      <c r="D121" s="40" t="s">
        <v>183</v>
      </c>
      <c r="E121" s="46">
        <v>1</v>
      </c>
      <c r="F121" s="45">
        <v>32</v>
      </c>
    </row>
    <row r="122" spans="3:6" ht="14.25">
      <c r="C122" s="40">
        <v>11</v>
      </c>
      <c r="D122" s="40" t="s">
        <v>19</v>
      </c>
      <c r="E122" s="46">
        <v>1</v>
      </c>
      <c r="F122" s="45">
        <v>110</v>
      </c>
    </row>
    <row r="123" spans="3:6" ht="14.25">
      <c r="C123" s="40">
        <v>12</v>
      </c>
      <c r="D123" s="40" t="s">
        <v>184</v>
      </c>
      <c r="E123" s="46">
        <v>1</v>
      </c>
      <c r="F123" s="45">
        <v>79</v>
      </c>
    </row>
    <row r="124" spans="3:6" ht="14.25">
      <c r="C124" s="40">
        <v>13</v>
      </c>
      <c r="D124" s="40" t="s">
        <v>11</v>
      </c>
      <c r="E124" s="46">
        <v>1</v>
      </c>
      <c r="F124" s="45">
        <v>98.4</v>
      </c>
    </row>
    <row r="125" spans="3:6" ht="14.25">
      <c r="C125" s="40">
        <v>14</v>
      </c>
      <c r="D125" s="40" t="s">
        <v>185</v>
      </c>
      <c r="E125" s="46">
        <v>2</v>
      </c>
      <c r="F125" s="45">
        <v>12</v>
      </c>
    </row>
    <row r="126" spans="3:6" ht="15.75">
      <c r="C126" s="40"/>
      <c r="D126" s="57" t="s">
        <v>166</v>
      </c>
      <c r="E126" s="46"/>
      <c r="F126" s="58">
        <v>2436.4</v>
      </c>
    </row>
    <row r="127" spans="3:6" ht="15.75" customHeight="1">
      <c r="C127" s="40"/>
      <c r="D127" s="40" t="s">
        <v>283</v>
      </c>
      <c r="E127" s="46"/>
      <c r="F127" s="45"/>
    </row>
    <row r="128" spans="3:6" ht="15.75" customHeight="1">
      <c r="C128" s="40">
        <v>1</v>
      </c>
      <c r="D128" s="40" t="s">
        <v>284</v>
      </c>
      <c r="E128" s="46">
        <v>1</v>
      </c>
      <c r="F128" s="45">
        <v>23</v>
      </c>
    </row>
    <row r="129" spans="3:6" ht="15.75" customHeight="1">
      <c r="C129" s="40">
        <v>2</v>
      </c>
      <c r="D129" s="40" t="s">
        <v>285</v>
      </c>
      <c r="E129" s="46">
        <v>2</v>
      </c>
      <c r="F129" s="45">
        <v>67</v>
      </c>
    </row>
    <row r="130" spans="3:6" ht="15.75" customHeight="1">
      <c r="C130" s="40">
        <v>3</v>
      </c>
      <c r="D130" s="40" t="s">
        <v>286</v>
      </c>
      <c r="E130" s="46">
        <v>1</v>
      </c>
      <c r="F130" s="45">
        <v>16</v>
      </c>
    </row>
    <row r="131" spans="3:6" ht="15.75" customHeight="1">
      <c r="C131" s="40">
        <v>4</v>
      </c>
      <c r="D131" s="40" t="s">
        <v>290</v>
      </c>
      <c r="E131" s="46">
        <v>1</v>
      </c>
      <c r="F131" s="45">
        <v>16</v>
      </c>
    </row>
    <row r="132" spans="3:6" ht="15.75" customHeight="1">
      <c r="C132" s="40">
        <v>5</v>
      </c>
      <c r="D132" s="40" t="s">
        <v>287</v>
      </c>
      <c r="E132" s="46">
        <v>1</v>
      </c>
      <c r="F132" s="45">
        <v>205</v>
      </c>
    </row>
    <row r="133" spans="3:6" ht="15.75" customHeight="1">
      <c r="C133" s="40">
        <v>6</v>
      </c>
      <c r="D133" s="40" t="s">
        <v>46</v>
      </c>
      <c r="E133" s="46">
        <v>1</v>
      </c>
      <c r="F133" s="45">
        <v>110</v>
      </c>
    </row>
    <row r="134" spans="3:6" ht="15.75" customHeight="1">
      <c r="C134" s="40">
        <v>7</v>
      </c>
      <c r="D134" s="40" t="s">
        <v>288</v>
      </c>
      <c r="E134" s="46">
        <v>1</v>
      </c>
      <c r="F134" s="45">
        <v>212</v>
      </c>
    </row>
    <row r="135" spans="3:6" ht="15.75" customHeight="1">
      <c r="C135" s="40">
        <v>8</v>
      </c>
      <c r="D135" s="40" t="s">
        <v>289</v>
      </c>
      <c r="E135" s="46">
        <v>1</v>
      </c>
      <c r="F135" s="45">
        <v>588</v>
      </c>
    </row>
    <row r="136" spans="3:6" ht="15.75" customHeight="1">
      <c r="C136" s="40"/>
      <c r="D136" s="57" t="s">
        <v>166</v>
      </c>
      <c r="E136" s="46"/>
      <c r="F136" s="58">
        <f>SUM(F128:F135)</f>
        <v>1237</v>
      </c>
    </row>
    <row r="137" spans="3:6" ht="15.75" customHeight="1">
      <c r="C137" s="40"/>
      <c r="D137" s="40" t="s">
        <v>298</v>
      </c>
      <c r="E137" s="46"/>
      <c r="F137" s="58"/>
    </row>
    <row r="138" spans="3:6" ht="15.75" customHeight="1">
      <c r="C138" s="40">
        <v>1</v>
      </c>
      <c r="D138" s="57" t="s">
        <v>299</v>
      </c>
      <c r="E138" s="46">
        <v>1</v>
      </c>
      <c r="F138" s="69">
        <v>248</v>
      </c>
    </row>
    <row r="139" spans="3:6" ht="15.75" customHeight="1">
      <c r="C139" s="40">
        <v>2</v>
      </c>
      <c r="D139" s="57" t="s">
        <v>300</v>
      </c>
      <c r="E139" s="46">
        <v>1</v>
      </c>
      <c r="F139" s="69">
        <v>29</v>
      </c>
    </row>
    <row r="140" spans="3:6" ht="15.75" customHeight="1">
      <c r="C140" s="40">
        <v>3</v>
      </c>
      <c r="D140" s="57" t="s">
        <v>14</v>
      </c>
      <c r="E140" s="46">
        <v>2</v>
      </c>
      <c r="F140" s="69">
        <v>57</v>
      </c>
    </row>
    <row r="141" spans="3:6" ht="15.75" customHeight="1">
      <c r="C141" s="40">
        <v>4</v>
      </c>
      <c r="D141" s="57" t="s">
        <v>200</v>
      </c>
      <c r="E141" s="46">
        <v>1</v>
      </c>
      <c r="F141" s="69">
        <v>330</v>
      </c>
    </row>
    <row r="142" spans="3:6" ht="15.75" customHeight="1">
      <c r="C142" s="40">
        <v>5</v>
      </c>
      <c r="D142" s="57" t="s">
        <v>56</v>
      </c>
      <c r="E142" s="46">
        <v>1</v>
      </c>
      <c r="F142" s="69">
        <v>28</v>
      </c>
    </row>
    <row r="143" spans="3:6" ht="15.75" customHeight="1">
      <c r="C143" s="40">
        <v>6</v>
      </c>
      <c r="D143" s="57" t="s">
        <v>301</v>
      </c>
      <c r="E143" s="46">
        <v>2</v>
      </c>
      <c r="F143" s="69">
        <v>16.33</v>
      </c>
    </row>
    <row r="144" spans="3:6" ht="15.75" customHeight="1">
      <c r="C144" s="40">
        <v>7</v>
      </c>
      <c r="D144" s="57" t="s">
        <v>235</v>
      </c>
      <c r="E144" s="46">
        <v>1</v>
      </c>
      <c r="F144" s="69">
        <v>81</v>
      </c>
    </row>
    <row r="145" spans="3:6" ht="15.75" customHeight="1">
      <c r="C145" s="40">
        <v>8</v>
      </c>
      <c r="D145" s="57" t="s">
        <v>15</v>
      </c>
      <c r="E145" s="46">
        <v>1</v>
      </c>
      <c r="F145" s="69">
        <v>70</v>
      </c>
    </row>
    <row r="146" spans="3:6" ht="15.75" customHeight="1">
      <c r="C146" s="40">
        <v>9</v>
      </c>
      <c r="D146" s="57" t="s">
        <v>302</v>
      </c>
      <c r="E146" s="46">
        <v>1</v>
      </c>
      <c r="F146" s="69">
        <v>61</v>
      </c>
    </row>
    <row r="147" spans="3:6" ht="15.75" customHeight="1">
      <c r="C147" s="40">
        <v>10</v>
      </c>
      <c r="D147" s="57" t="s">
        <v>62</v>
      </c>
      <c r="E147" s="46">
        <v>2</v>
      </c>
      <c r="F147" s="69">
        <v>171</v>
      </c>
    </row>
    <row r="148" spans="3:6" ht="15.75" customHeight="1">
      <c r="C148" s="40">
        <v>11</v>
      </c>
      <c r="D148" s="57" t="s">
        <v>46</v>
      </c>
      <c r="E148" s="46">
        <v>2</v>
      </c>
      <c r="F148" s="69">
        <v>189</v>
      </c>
    </row>
    <row r="149" spans="3:6" ht="15.75" customHeight="1">
      <c r="C149" s="40">
        <v>12</v>
      </c>
      <c r="D149" s="57" t="s">
        <v>303</v>
      </c>
      <c r="E149" s="46">
        <v>2</v>
      </c>
      <c r="F149" s="69">
        <v>551</v>
      </c>
    </row>
    <row r="150" spans="3:6" ht="15.75" customHeight="1">
      <c r="C150" s="40">
        <v>13</v>
      </c>
      <c r="D150" s="57" t="s">
        <v>6</v>
      </c>
      <c r="E150" s="46">
        <v>1</v>
      </c>
      <c r="F150" s="69">
        <v>19</v>
      </c>
    </row>
    <row r="151" spans="3:6" ht="15.75" customHeight="1">
      <c r="C151" s="40">
        <v>14</v>
      </c>
      <c r="D151" s="57" t="s">
        <v>8</v>
      </c>
      <c r="E151" s="46">
        <v>3</v>
      </c>
      <c r="F151" s="69">
        <v>115</v>
      </c>
    </row>
    <row r="152" spans="3:6" ht="15.75" customHeight="1">
      <c r="C152" s="40"/>
      <c r="D152" s="57" t="s">
        <v>166</v>
      </c>
      <c r="E152" s="46"/>
      <c r="F152" s="58">
        <f>SUM(F138:F151)</f>
        <v>1965.33</v>
      </c>
    </row>
    <row r="153" spans="3:6" ht="14.25" customHeight="1">
      <c r="C153" s="40"/>
      <c r="D153" s="40" t="s">
        <v>266</v>
      </c>
      <c r="E153" s="46"/>
      <c r="F153" s="45"/>
    </row>
    <row r="154" spans="3:6" ht="14.25" customHeight="1">
      <c r="C154" s="40">
        <v>1</v>
      </c>
      <c r="D154" s="40" t="s">
        <v>76</v>
      </c>
      <c r="E154" s="46">
        <v>1</v>
      </c>
      <c r="F154" s="45">
        <v>200</v>
      </c>
    </row>
    <row r="155" spans="3:6" ht="14.25" customHeight="1">
      <c r="C155" s="40">
        <v>2</v>
      </c>
      <c r="D155" s="40" t="s">
        <v>267</v>
      </c>
      <c r="E155" s="46">
        <v>2</v>
      </c>
      <c r="F155" s="45">
        <v>55</v>
      </c>
    </row>
    <row r="156" spans="3:6" ht="14.25" customHeight="1">
      <c r="C156" s="40">
        <v>3</v>
      </c>
      <c r="D156" s="40" t="s">
        <v>46</v>
      </c>
      <c r="E156" s="46">
        <v>1</v>
      </c>
      <c r="F156" s="45">
        <v>110</v>
      </c>
    </row>
    <row r="157" spans="3:6" ht="14.25" customHeight="1">
      <c r="C157" s="40">
        <v>4</v>
      </c>
      <c r="D157" s="40" t="s">
        <v>30</v>
      </c>
      <c r="E157" s="46">
        <v>2</v>
      </c>
      <c r="F157" s="45">
        <v>7.33</v>
      </c>
    </row>
    <row r="158" spans="3:6" ht="15.75" customHeight="1">
      <c r="C158" s="40">
        <v>5</v>
      </c>
      <c r="D158" s="40" t="s">
        <v>203</v>
      </c>
      <c r="E158" s="46">
        <v>1</v>
      </c>
      <c r="F158" s="45">
        <v>4</v>
      </c>
    </row>
    <row r="159" spans="3:6" ht="15.75" customHeight="1">
      <c r="C159" s="40">
        <v>6</v>
      </c>
      <c r="D159" s="40" t="s">
        <v>10</v>
      </c>
      <c r="E159" s="46">
        <v>1</v>
      </c>
      <c r="F159" s="45">
        <v>13</v>
      </c>
    </row>
    <row r="160" spans="3:6" ht="15.75" customHeight="1">
      <c r="C160" s="40">
        <v>7</v>
      </c>
      <c r="D160" s="40" t="s">
        <v>268</v>
      </c>
      <c r="E160" s="46">
        <v>3</v>
      </c>
      <c r="F160" s="45">
        <v>30.6</v>
      </c>
    </row>
    <row r="161" spans="3:6" ht="15.75" customHeight="1">
      <c r="C161" s="40">
        <v>8</v>
      </c>
      <c r="D161" s="40" t="s">
        <v>188</v>
      </c>
      <c r="E161" s="46">
        <v>1</v>
      </c>
      <c r="F161" s="45">
        <v>12</v>
      </c>
    </row>
    <row r="162" spans="3:6" ht="15.75" customHeight="1">
      <c r="C162" s="40"/>
      <c r="D162" s="57" t="s">
        <v>166</v>
      </c>
      <c r="E162" s="46"/>
      <c r="F162" s="58">
        <f>SUM(F154:F161)</f>
        <v>431.93</v>
      </c>
    </row>
    <row r="163" spans="3:6" ht="15.75" customHeight="1">
      <c r="C163" s="40"/>
      <c r="D163" s="47" t="s">
        <v>261</v>
      </c>
      <c r="E163" s="46"/>
      <c r="F163" s="45"/>
    </row>
    <row r="164" spans="3:6" ht="15.75" customHeight="1">
      <c r="C164" s="40">
        <v>1</v>
      </c>
      <c r="D164" s="40" t="s">
        <v>262</v>
      </c>
      <c r="E164" s="46">
        <v>1</v>
      </c>
      <c r="F164" s="45">
        <v>145</v>
      </c>
    </row>
    <row r="165" spans="3:6" ht="15.75" customHeight="1">
      <c r="C165" s="40">
        <v>2</v>
      </c>
      <c r="D165" s="40" t="s">
        <v>263</v>
      </c>
      <c r="E165" s="46">
        <v>1</v>
      </c>
      <c r="F165" s="45">
        <v>44.67</v>
      </c>
    </row>
    <row r="166" spans="3:6" ht="15.75" customHeight="1">
      <c r="C166" s="40">
        <v>3</v>
      </c>
      <c r="D166" s="40" t="s">
        <v>69</v>
      </c>
      <c r="E166" s="46">
        <v>1</v>
      </c>
      <c r="F166" s="45">
        <v>25</v>
      </c>
    </row>
    <row r="167" spans="3:6" ht="15.75" customHeight="1">
      <c r="C167" s="40">
        <v>4</v>
      </c>
      <c r="D167" s="40" t="s">
        <v>264</v>
      </c>
      <c r="E167" s="46">
        <v>1</v>
      </c>
      <c r="F167" s="45">
        <v>319</v>
      </c>
    </row>
    <row r="168" spans="3:6" ht="15.75" customHeight="1">
      <c r="C168" s="40">
        <v>5</v>
      </c>
      <c r="D168" s="40" t="s">
        <v>46</v>
      </c>
      <c r="E168" s="46">
        <v>1</v>
      </c>
      <c r="F168" s="45">
        <v>110</v>
      </c>
    </row>
    <row r="169" spans="3:6" ht="15.75" customHeight="1">
      <c r="C169" s="40">
        <v>6</v>
      </c>
      <c r="D169" s="40" t="s">
        <v>46</v>
      </c>
      <c r="E169" s="46">
        <v>1</v>
      </c>
      <c r="F169" s="45">
        <v>88</v>
      </c>
    </row>
    <row r="170" spans="3:6" ht="15.75" customHeight="1">
      <c r="C170" s="40">
        <v>7</v>
      </c>
      <c r="D170" s="40" t="s">
        <v>41</v>
      </c>
      <c r="E170" s="46">
        <v>1</v>
      </c>
      <c r="F170" s="45">
        <v>191</v>
      </c>
    </row>
    <row r="171" spans="3:6" ht="15.75" customHeight="1">
      <c r="C171" s="81">
        <v>8</v>
      </c>
      <c r="D171" s="40" t="s">
        <v>265</v>
      </c>
      <c r="E171" s="46">
        <v>1</v>
      </c>
      <c r="F171" s="45">
        <v>25</v>
      </c>
    </row>
    <row r="172" spans="3:6" ht="15.75" customHeight="1">
      <c r="C172" s="81">
        <v>9</v>
      </c>
      <c r="D172" s="40" t="s">
        <v>6</v>
      </c>
      <c r="E172" s="46">
        <v>2</v>
      </c>
      <c r="F172" s="45">
        <v>12</v>
      </c>
    </row>
    <row r="173" spans="3:6" ht="15.75" customHeight="1">
      <c r="C173" s="81">
        <v>10</v>
      </c>
      <c r="D173" s="40" t="s">
        <v>8</v>
      </c>
      <c r="E173" s="46">
        <v>1</v>
      </c>
      <c r="F173" s="45">
        <v>42.5</v>
      </c>
    </row>
    <row r="174" spans="3:6" ht="15.75" customHeight="1">
      <c r="C174" s="81">
        <v>11</v>
      </c>
      <c r="D174" s="40" t="s">
        <v>78</v>
      </c>
      <c r="E174" s="46">
        <v>1</v>
      </c>
      <c r="F174" s="45">
        <v>1623</v>
      </c>
    </row>
    <row r="175" spans="3:6" ht="15.75" customHeight="1">
      <c r="C175" s="81"/>
      <c r="D175" s="65" t="s">
        <v>77</v>
      </c>
      <c r="E175" s="46"/>
      <c r="F175" s="58">
        <f>SUM(F164:F174)</f>
        <v>2625.17</v>
      </c>
    </row>
    <row r="176" spans="3:6" ht="15.75" customHeight="1">
      <c r="C176" s="81"/>
      <c r="D176" s="47" t="s">
        <v>247</v>
      </c>
      <c r="E176" s="46"/>
      <c r="F176" s="45"/>
    </row>
    <row r="177" spans="3:6" ht="15.75" customHeight="1">
      <c r="C177" s="82">
        <v>1</v>
      </c>
      <c r="D177" s="66" t="s">
        <v>248</v>
      </c>
      <c r="E177" s="67">
        <v>1</v>
      </c>
      <c r="F177" s="63">
        <v>145</v>
      </c>
    </row>
    <row r="178" spans="3:6" ht="15.75" customHeight="1">
      <c r="C178" s="82">
        <v>2</v>
      </c>
      <c r="D178" s="66" t="s">
        <v>29</v>
      </c>
      <c r="E178" s="67">
        <v>1</v>
      </c>
      <c r="F178" s="63">
        <v>7</v>
      </c>
    </row>
    <row r="179" spans="3:6" ht="15.75" customHeight="1">
      <c r="C179" s="82">
        <v>3</v>
      </c>
      <c r="D179" s="66" t="s">
        <v>137</v>
      </c>
      <c r="E179" s="67">
        <v>1</v>
      </c>
      <c r="F179" s="63">
        <v>54</v>
      </c>
    </row>
    <row r="180" spans="3:6" ht="15.75" customHeight="1">
      <c r="C180" s="82">
        <v>4</v>
      </c>
      <c r="D180" s="66" t="s">
        <v>28</v>
      </c>
      <c r="E180" s="67">
        <v>3</v>
      </c>
      <c r="F180" s="63">
        <v>2</v>
      </c>
    </row>
    <row r="181" spans="3:6" ht="15.75" customHeight="1">
      <c r="C181" s="82">
        <v>5</v>
      </c>
      <c r="D181" s="66" t="s">
        <v>53</v>
      </c>
      <c r="E181" s="67">
        <v>1</v>
      </c>
      <c r="F181" s="63">
        <v>153</v>
      </c>
    </row>
    <row r="182" spans="3:6" ht="15.75" customHeight="1">
      <c r="C182" s="82">
        <v>6</v>
      </c>
      <c r="D182" s="66" t="s">
        <v>169</v>
      </c>
      <c r="E182" s="67">
        <v>4</v>
      </c>
      <c r="F182" s="63">
        <v>12</v>
      </c>
    </row>
    <row r="183" spans="3:6" ht="15.75" customHeight="1">
      <c r="C183" s="82">
        <v>7</v>
      </c>
      <c r="D183" s="66" t="s">
        <v>30</v>
      </c>
      <c r="E183" s="67">
        <v>1</v>
      </c>
      <c r="F183" s="63">
        <v>19</v>
      </c>
    </row>
    <row r="184" spans="3:6" ht="15.75" customHeight="1">
      <c r="C184" s="82">
        <v>8</v>
      </c>
      <c r="D184" s="66" t="s">
        <v>9</v>
      </c>
      <c r="E184" s="67">
        <v>1</v>
      </c>
      <c r="F184" s="63">
        <v>16</v>
      </c>
    </row>
    <row r="185" spans="3:6" ht="15.75" customHeight="1">
      <c r="C185" s="82">
        <v>9</v>
      </c>
      <c r="D185" s="66" t="s">
        <v>249</v>
      </c>
      <c r="E185" s="67">
        <v>2</v>
      </c>
      <c r="F185" s="63">
        <v>8</v>
      </c>
    </row>
    <row r="186" spans="3:6" ht="15.75" customHeight="1">
      <c r="C186" s="82">
        <v>10</v>
      </c>
      <c r="D186" s="66" t="s">
        <v>250</v>
      </c>
      <c r="E186" s="67">
        <v>5</v>
      </c>
      <c r="F186" s="63">
        <v>13</v>
      </c>
    </row>
    <row r="187" spans="3:6" ht="15.75" customHeight="1">
      <c r="C187" s="82">
        <v>11</v>
      </c>
      <c r="D187" s="66" t="s">
        <v>150</v>
      </c>
      <c r="E187" s="67">
        <v>6</v>
      </c>
      <c r="F187" s="63">
        <v>192</v>
      </c>
    </row>
    <row r="188" spans="3:6" ht="15.75" customHeight="1">
      <c r="C188" s="82">
        <v>12</v>
      </c>
      <c r="D188" s="66" t="s">
        <v>76</v>
      </c>
      <c r="E188" s="67">
        <v>1</v>
      </c>
      <c r="F188" s="63">
        <v>40</v>
      </c>
    </row>
    <row r="189" spans="3:6" ht="15.75" customHeight="1">
      <c r="C189" s="82">
        <v>13</v>
      </c>
      <c r="D189" s="66" t="s">
        <v>251</v>
      </c>
      <c r="E189" s="67">
        <v>1</v>
      </c>
      <c r="F189" s="63">
        <v>400</v>
      </c>
    </row>
    <row r="190" spans="3:6" ht="15.75" customHeight="1">
      <c r="C190" s="82">
        <v>14</v>
      </c>
      <c r="D190" s="66" t="s">
        <v>203</v>
      </c>
      <c r="E190" s="67">
        <v>1</v>
      </c>
      <c r="F190" s="63">
        <v>5</v>
      </c>
    </row>
    <row r="191" spans="3:6" ht="15.75" customHeight="1">
      <c r="C191" s="82">
        <v>15</v>
      </c>
      <c r="D191" s="66" t="s">
        <v>57</v>
      </c>
      <c r="E191" s="67">
        <v>1</v>
      </c>
      <c r="F191" s="63">
        <v>2</v>
      </c>
    </row>
    <row r="192" spans="3:6" ht="15.75" customHeight="1">
      <c r="C192" s="82">
        <v>16</v>
      </c>
      <c r="D192" s="66" t="s">
        <v>252</v>
      </c>
      <c r="E192" s="67">
        <v>1</v>
      </c>
      <c r="F192" s="63">
        <v>12</v>
      </c>
    </row>
    <row r="193" spans="3:6" ht="15.75" customHeight="1">
      <c r="C193" s="82">
        <v>17</v>
      </c>
      <c r="D193" s="66" t="s">
        <v>253</v>
      </c>
      <c r="E193" s="67">
        <v>1</v>
      </c>
      <c r="F193" s="63">
        <v>7</v>
      </c>
    </row>
    <row r="194" spans="3:6" ht="15.75" customHeight="1">
      <c r="C194" s="82">
        <v>18</v>
      </c>
      <c r="D194" s="66" t="s">
        <v>254</v>
      </c>
      <c r="E194" s="67">
        <v>2</v>
      </c>
      <c r="F194" s="63">
        <v>12</v>
      </c>
    </row>
    <row r="195" spans="3:6" ht="15.75" customHeight="1">
      <c r="C195" s="82">
        <v>19</v>
      </c>
      <c r="D195" s="66" t="s">
        <v>255</v>
      </c>
      <c r="E195" s="67">
        <v>1</v>
      </c>
      <c r="F195" s="63">
        <v>69</v>
      </c>
    </row>
    <row r="196" spans="3:6" ht="15.75" customHeight="1">
      <c r="C196" s="82">
        <v>20</v>
      </c>
      <c r="D196" s="66" t="s">
        <v>46</v>
      </c>
      <c r="E196" s="67">
        <v>1</v>
      </c>
      <c r="F196" s="63">
        <v>397</v>
      </c>
    </row>
    <row r="197" spans="3:6" ht="15.75" customHeight="1">
      <c r="C197" s="82">
        <v>21</v>
      </c>
      <c r="D197" s="66" t="s">
        <v>46</v>
      </c>
      <c r="E197" s="67">
        <v>1</v>
      </c>
      <c r="F197" s="63">
        <v>110</v>
      </c>
    </row>
    <row r="198" spans="3:6" ht="15.75" customHeight="1">
      <c r="C198" s="82">
        <v>22</v>
      </c>
      <c r="D198" s="66" t="s">
        <v>256</v>
      </c>
      <c r="E198" s="67">
        <v>1</v>
      </c>
      <c r="F198" s="63">
        <v>130</v>
      </c>
    </row>
    <row r="199" spans="3:6" ht="15.75" customHeight="1">
      <c r="C199" s="82">
        <v>23</v>
      </c>
      <c r="D199" s="66" t="s">
        <v>257</v>
      </c>
      <c r="E199" s="67">
        <v>1</v>
      </c>
      <c r="F199" s="63">
        <v>38</v>
      </c>
    </row>
    <row r="200" spans="3:6" ht="15.75" customHeight="1">
      <c r="C200" s="82">
        <v>24</v>
      </c>
      <c r="D200" s="66" t="s">
        <v>258</v>
      </c>
      <c r="E200" s="67">
        <v>1</v>
      </c>
      <c r="F200" s="63">
        <v>2</v>
      </c>
    </row>
    <row r="201" spans="3:6" ht="15.75" customHeight="1">
      <c r="C201" s="82">
        <v>25</v>
      </c>
      <c r="D201" s="66" t="s">
        <v>259</v>
      </c>
      <c r="E201" s="67">
        <v>1</v>
      </c>
      <c r="F201" s="63">
        <v>4</v>
      </c>
    </row>
    <row r="202" spans="3:6" ht="15.75" customHeight="1">
      <c r="C202" s="82">
        <v>26</v>
      </c>
      <c r="D202" s="66" t="s">
        <v>260</v>
      </c>
      <c r="E202" s="67">
        <v>1</v>
      </c>
      <c r="F202" s="63">
        <v>3</v>
      </c>
    </row>
    <row r="203" spans="3:6" ht="15.75" customHeight="1">
      <c r="C203" s="82">
        <v>27</v>
      </c>
      <c r="D203" s="66" t="s">
        <v>4</v>
      </c>
      <c r="E203" s="67">
        <v>4</v>
      </c>
      <c r="F203" s="63">
        <v>40</v>
      </c>
    </row>
    <row r="204" spans="3:6" ht="15.75" customHeight="1">
      <c r="C204" s="82">
        <v>28</v>
      </c>
      <c r="D204" s="66" t="s">
        <v>8</v>
      </c>
      <c r="E204" s="67">
        <v>3</v>
      </c>
      <c r="F204" s="63">
        <v>162</v>
      </c>
    </row>
    <row r="205" spans="3:6" ht="15.75" customHeight="1">
      <c r="C205" s="82">
        <v>29</v>
      </c>
      <c r="D205" s="66" t="s">
        <v>9</v>
      </c>
      <c r="E205" s="67">
        <v>1</v>
      </c>
      <c r="F205" s="63">
        <v>19</v>
      </c>
    </row>
    <row r="206" spans="3:6" ht="15.75" customHeight="1">
      <c r="C206" s="66"/>
      <c r="D206" s="65" t="s">
        <v>77</v>
      </c>
      <c r="E206" s="67"/>
      <c r="F206" s="68">
        <f>SUM(F177:F205)</f>
        <v>2073</v>
      </c>
    </row>
    <row r="207" spans="3:6" ht="15.75" customHeight="1">
      <c r="C207" s="40"/>
      <c r="D207" s="47" t="s">
        <v>221</v>
      </c>
      <c r="E207" s="46"/>
      <c r="F207" s="45"/>
    </row>
    <row r="208" spans="3:6" ht="15.75" customHeight="1">
      <c r="C208" s="40">
        <v>1</v>
      </c>
      <c r="D208" s="40" t="s">
        <v>49</v>
      </c>
      <c r="E208" s="46">
        <v>1</v>
      </c>
      <c r="F208" s="45">
        <v>35</v>
      </c>
    </row>
    <row r="209" spans="3:6" ht="15.75" customHeight="1">
      <c r="C209" s="40">
        <v>2</v>
      </c>
      <c r="D209" s="40" t="s">
        <v>10</v>
      </c>
      <c r="E209" s="46">
        <v>1</v>
      </c>
      <c r="F209" s="45">
        <v>2</v>
      </c>
    </row>
    <row r="210" spans="3:6" ht="15.75" customHeight="1">
      <c r="C210" s="40">
        <v>3</v>
      </c>
      <c r="D210" s="40" t="s">
        <v>222</v>
      </c>
      <c r="E210" s="46">
        <v>1</v>
      </c>
      <c r="F210" s="45">
        <v>22</v>
      </c>
    </row>
    <row r="211" spans="3:6" ht="15.75" customHeight="1">
      <c r="C211" s="40">
        <v>4</v>
      </c>
      <c r="D211" s="40" t="s">
        <v>203</v>
      </c>
      <c r="E211" s="46">
        <v>1</v>
      </c>
      <c r="F211" s="45">
        <v>4</v>
      </c>
    </row>
    <row r="212" spans="3:6" ht="15.75" customHeight="1">
      <c r="C212" s="40">
        <v>5</v>
      </c>
      <c r="D212" s="40" t="s">
        <v>223</v>
      </c>
      <c r="E212" s="46">
        <v>1</v>
      </c>
      <c r="F212" s="45">
        <v>34</v>
      </c>
    </row>
    <row r="213" spans="3:6" ht="15.75" customHeight="1">
      <c r="C213" s="40">
        <v>6</v>
      </c>
      <c r="D213" s="40" t="s">
        <v>46</v>
      </c>
      <c r="E213" s="46">
        <v>1</v>
      </c>
      <c r="F213" s="45">
        <v>86</v>
      </c>
    </row>
    <row r="214" spans="3:6" ht="15.75" customHeight="1">
      <c r="C214" s="40"/>
      <c r="D214" s="57" t="s">
        <v>166</v>
      </c>
      <c r="E214" s="46"/>
      <c r="F214" s="58">
        <f>SUM(F208:F213)</f>
        <v>183</v>
      </c>
    </row>
    <row r="215" spans="3:6" ht="15.75" customHeight="1">
      <c r="C215" s="40"/>
      <c r="D215" s="40" t="s">
        <v>191</v>
      </c>
      <c r="E215" s="46"/>
      <c r="F215" s="45"/>
    </row>
    <row r="216" spans="3:6" ht="14.25">
      <c r="C216" s="40">
        <v>1</v>
      </c>
      <c r="D216" s="40" t="s">
        <v>192</v>
      </c>
      <c r="E216" s="46">
        <v>1</v>
      </c>
      <c r="F216" s="45">
        <v>21</v>
      </c>
    </row>
    <row r="217" spans="3:6" ht="14.25">
      <c r="C217" s="40">
        <v>2</v>
      </c>
      <c r="D217" s="40" t="s">
        <v>46</v>
      </c>
      <c r="E217" s="46">
        <v>1</v>
      </c>
      <c r="F217" s="45">
        <v>110</v>
      </c>
    </row>
    <row r="218" spans="3:6" ht="14.25">
      <c r="C218" s="40">
        <v>3</v>
      </c>
      <c r="D218" s="40" t="s">
        <v>193</v>
      </c>
      <c r="E218" s="45">
        <v>1</v>
      </c>
      <c r="F218" s="45">
        <v>70</v>
      </c>
    </row>
    <row r="219" spans="3:6" ht="14.25">
      <c r="C219" s="40">
        <v>4</v>
      </c>
      <c r="D219" s="40" t="s">
        <v>54</v>
      </c>
      <c r="E219" s="45">
        <v>1</v>
      </c>
      <c r="F219" s="45">
        <v>20</v>
      </c>
    </row>
    <row r="220" spans="3:6" ht="15.75">
      <c r="C220" s="40"/>
      <c r="D220" s="57" t="s">
        <v>166</v>
      </c>
      <c r="E220" s="45"/>
      <c r="F220" s="58">
        <v>221</v>
      </c>
    </row>
    <row r="221" spans="3:6" ht="15">
      <c r="C221" s="40"/>
      <c r="D221" s="47" t="s">
        <v>88</v>
      </c>
      <c r="E221" s="45"/>
      <c r="F221" s="45"/>
    </row>
    <row r="222" spans="3:6" ht="14.25">
      <c r="C222" s="40">
        <v>1</v>
      </c>
      <c r="D222" s="40" t="s">
        <v>53</v>
      </c>
      <c r="E222" s="45">
        <v>1</v>
      </c>
      <c r="F222" s="45">
        <v>22</v>
      </c>
    </row>
    <row r="223" spans="3:6" ht="14.25">
      <c r="C223" s="40">
        <v>2</v>
      </c>
      <c r="D223" s="40" t="s">
        <v>240</v>
      </c>
      <c r="E223" s="45">
        <v>1</v>
      </c>
      <c r="F223" s="45">
        <v>52</v>
      </c>
    </row>
    <row r="224" spans="3:6" ht="14.25">
      <c r="C224" s="40">
        <v>3</v>
      </c>
      <c r="D224" s="40" t="s">
        <v>76</v>
      </c>
      <c r="E224" s="45">
        <v>1</v>
      </c>
      <c r="F224" s="45">
        <v>205</v>
      </c>
    </row>
    <row r="225" spans="3:6" ht="14.25">
      <c r="C225" s="40">
        <v>4</v>
      </c>
      <c r="D225" s="40" t="s">
        <v>223</v>
      </c>
      <c r="E225" s="45">
        <v>2</v>
      </c>
      <c r="F225" s="45">
        <v>13</v>
      </c>
    </row>
    <row r="226" spans="3:6" ht="14.25">
      <c r="C226" s="40">
        <v>5</v>
      </c>
      <c r="D226" s="40" t="s">
        <v>46</v>
      </c>
      <c r="E226" s="45">
        <v>1</v>
      </c>
      <c r="F226" s="45">
        <v>110</v>
      </c>
    </row>
    <row r="227" spans="3:6" ht="14.25">
      <c r="C227" s="40">
        <v>6</v>
      </c>
      <c r="D227" s="40" t="s">
        <v>269</v>
      </c>
      <c r="E227" s="45">
        <v>1</v>
      </c>
      <c r="F227" s="45">
        <v>280</v>
      </c>
    </row>
    <row r="228" spans="3:6" ht="14.25">
      <c r="C228" s="40">
        <v>7</v>
      </c>
      <c r="D228" s="40" t="s">
        <v>270</v>
      </c>
      <c r="E228" s="45">
        <v>1</v>
      </c>
      <c r="F228" s="45">
        <v>29</v>
      </c>
    </row>
    <row r="229" spans="3:6" ht="14.25">
      <c r="C229" s="40">
        <v>8</v>
      </c>
      <c r="D229" s="40" t="s">
        <v>209</v>
      </c>
      <c r="E229" s="45">
        <v>1</v>
      </c>
      <c r="F229" s="45">
        <v>45</v>
      </c>
    </row>
    <row r="230" spans="3:6" ht="14.25">
      <c r="C230" s="40">
        <v>9</v>
      </c>
      <c r="D230" s="40" t="s">
        <v>271</v>
      </c>
      <c r="E230" s="45">
        <v>1</v>
      </c>
      <c r="F230" s="45">
        <v>35</v>
      </c>
    </row>
    <row r="231" spans="3:6" ht="14.25">
      <c r="C231" s="40">
        <v>10</v>
      </c>
      <c r="D231" s="40" t="s">
        <v>272</v>
      </c>
      <c r="E231" s="45">
        <v>1</v>
      </c>
      <c r="F231" s="45">
        <v>13</v>
      </c>
    </row>
    <row r="232" spans="3:6" ht="14.25">
      <c r="C232" s="40">
        <v>11</v>
      </c>
      <c r="D232" s="40" t="s">
        <v>273</v>
      </c>
      <c r="E232" s="45">
        <v>1</v>
      </c>
      <c r="F232" s="45">
        <v>11</v>
      </c>
    </row>
    <row r="233" spans="3:6" ht="14.25">
      <c r="C233" s="40">
        <v>12</v>
      </c>
      <c r="D233" s="40" t="s">
        <v>274</v>
      </c>
      <c r="E233" s="45">
        <v>1</v>
      </c>
      <c r="F233" s="45">
        <v>50</v>
      </c>
    </row>
    <row r="234" spans="3:6" ht="14.25">
      <c r="C234" s="40">
        <v>13</v>
      </c>
      <c r="D234" s="40" t="s">
        <v>6</v>
      </c>
      <c r="E234" s="45">
        <v>2</v>
      </c>
      <c r="F234" s="45">
        <v>16</v>
      </c>
    </row>
    <row r="235" spans="3:6" ht="15.75">
      <c r="C235" s="40"/>
      <c r="D235" s="57" t="s">
        <v>166</v>
      </c>
      <c r="E235" s="45"/>
      <c r="F235" s="58">
        <f>SUM(F222:F234)</f>
        <v>881</v>
      </c>
    </row>
    <row r="236" spans="3:6" ht="15">
      <c r="C236" s="40"/>
      <c r="D236" s="47" t="s">
        <v>278</v>
      </c>
      <c r="E236" s="45"/>
      <c r="F236" s="58"/>
    </row>
    <row r="237" spans="3:6" ht="14.25">
      <c r="C237" s="40">
        <v>1</v>
      </c>
      <c r="D237" s="57" t="s">
        <v>29</v>
      </c>
      <c r="E237" s="45">
        <v>2</v>
      </c>
      <c r="F237" s="69">
        <v>44</v>
      </c>
    </row>
    <row r="238" spans="3:6" ht="14.25">
      <c r="C238" s="40">
        <v>2</v>
      </c>
      <c r="D238" s="57" t="s">
        <v>67</v>
      </c>
      <c r="E238" s="45">
        <v>1</v>
      </c>
      <c r="F238" s="69">
        <v>22</v>
      </c>
    </row>
    <row r="239" spans="3:6" ht="14.25">
      <c r="C239" s="40">
        <v>3</v>
      </c>
      <c r="D239" s="57" t="s">
        <v>172</v>
      </c>
      <c r="E239" s="45">
        <v>1</v>
      </c>
      <c r="F239" s="69">
        <v>36</v>
      </c>
    </row>
    <row r="240" spans="3:6" ht="14.25">
      <c r="C240" s="40">
        <v>4</v>
      </c>
      <c r="D240" s="57" t="s">
        <v>276</v>
      </c>
      <c r="E240" s="45">
        <v>1</v>
      </c>
      <c r="F240" s="69">
        <v>61</v>
      </c>
    </row>
    <row r="241" spans="3:6" ht="14.25">
      <c r="C241" s="40">
        <v>5</v>
      </c>
      <c r="D241" s="57" t="s">
        <v>192</v>
      </c>
      <c r="E241" s="45">
        <v>1</v>
      </c>
      <c r="F241" s="69">
        <v>28</v>
      </c>
    </row>
    <row r="242" spans="3:6" ht="14.25">
      <c r="C242" s="40">
        <v>6</v>
      </c>
      <c r="D242" s="57" t="s">
        <v>279</v>
      </c>
      <c r="E242" s="45">
        <v>4</v>
      </c>
      <c r="F242" s="69">
        <v>210</v>
      </c>
    </row>
    <row r="243" spans="3:6" ht="14.25">
      <c r="C243" s="40">
        <v>7</v>
      </c>
      <c r="D243" s="57" t="s">
        <v>280</v>
      </c>
      <c r="E243" s="45">
        <v>2</v>
      </c>
      <c r="F243" s="69">
        <v>20</v>
      </c>
    </row>
    <row r="244" spans="3:6" ht="14.25">
      <c r="C244" s="40">
        <v>8</v>
      </c>
      <c r="D244" s="57" t="s">
        <v>81</v>
      </c>
      <c r="E244" s="45">
        <v>1</v>
      </c>
      <c r="F244" s="69">
        <v>86</v>
      </c>
    </row>
    <row r="245" spans="3:6" ht="15.75">
      <c r="C245" s="40"/>
      <c r="D245" s="57" t="s">
        <v>166</v>
      </c>
      <c r="E245" s="45"/>
      <c r="F245" s="58">
        <f>SUM(F237:F244)</f>
        <v>507</v>
      </c>
    </row>
    <row r="246" spans="3:6" ht="15">
      <c r="C246" s="40"/>
      <c r="D246" s="47" t="s">
        <v>291</v>
      </c>
      <c r="E246" s="45"/>
      <c r="F246" s="58"/>
    </row>
    <row r="247" spans="3:6" ht="14.25">
      <c r="C247" s="40">
        <v>1</v>
      </c>
      <c r="D247" s="66" t="s">
        <v>292</v>
      </c>
      <c r="E247" s="69">
        <v>1</v>
      </c>
      <c r="F247" s="69">
        <v>15</v>
      </c>
    </row>
    <row r="248" spans="3:6" ht="14.25">
      <c r="C248" s="40">
        <v>2</v>
      </c>
      <c r="D248" s="66" t="s">
        <v>293</v>
      </c>
      <c r="E248" s="69">
        <v>1</v>
      </c>
      <c r="F248" s="69">
        <v>53</v>
      </c>
    </row>
    <row r="249" spans="3:6" ht="14.25">
      <c r="C249" s="40">
        <v>3</v>
      </c>
      <c r="D249" s="66" t="s">
        <v>38</v>
      </c>
      <c r="E249" s="69">
        <v>1</v>
      </c>
      <c r="F249" s="69">
        <v>17</v>
      </c>
    </row>
    <row r="250" spans="3:6" ht="14.25">
      <c r="C250" s="40">
        <v>4</v>
      </c>
      <c r="D250" s="66" t="s">
        <v>9</v>
      </c>
      <c r="E250" s="69">
        <v>3</v>
      </c>
      <c r="F250" s="69">
        <v>63</v>
      </c>
    </row>
    <row r="251" spans="3:6" ht="14.25">
      <c r="C251" s="40">
        <v>5</v>
      </c>
      <c r="D251" s="66" t="s">
        <v>76</v>
      </c>
      <c r="E251" s="69">
        <v>1</v>
      </c>
      <c r="F251" s="69">
        <v>7</v>
      </c>
    </row>
    <row r="252" spans="3:6" ht="14.25">
      <c r="C252" s="40">
        <v>6</v>
      </c>
      <c r="D252" s="66" t="s">
        <v>294</v>
      </c>
      <c r="E252" s="69">
        <v>1</v>
      </c>
      <c r="F252" s="69">
        <v>3</v>
      </c>
    </row>
    <row r="253" spans="3:6" ht="14.25">
      <c r="C253" s="40">
        <v>7</v>
      </c>
      <c r="D253" s="66" t="s">
        <v>295</v>
      </c>
      <c r="E253" s="69">
        <v>1</v>
      </c>
      <c r="F253" s="69">
        <v>33</v>
      </c>
    </row>
    <row r="254" spans="3:6" ht="14.25">
      <c r="C254" s="40">
        <v>8</v>
      </c>
      <c r="D254" s="66" t="s">
        <v>43</v>
      </c>
      <c r="E254" s="69">
        <v>1</v>
      </c>
      <c r="F254" s="69">
        <v>87</v>
      </c>
    </row>
    <row r="255" spans="3:6" ht="14.25">
      <c r="C255" s="40">
        <v>9</v>
      </c>
      <c r="D255" s="66" t="s">
        <v>46</v>
      </c>
      <c r="E255" s="69">
        <v>1</v>
      </c>
      <c r="F255" s="69">
        <v>52</v>
      </c>
    </row>
    <row r="256" spans="3:6" ht="14.25">
      <c r="C256" s="40">
        <v>10</v>
      </c>
      <c r="D256" s="66" t="s">
        <v>296</v>
      </c>
      <c r="E256" s="69">
        <v>1</v>
      </c>
      <c r="F256" s="69">
        <v>93</v>
      </c>
    </row>
    <row r="257" spans="3:6" ht="14.25">
      <c r="C257" s="40">
        <v>11</v>
      </c>
      <c r="D257" s="66" t="s">
        <v>297</v>
      </c>
      <c r="E257" s="69">
        <v>1</v>
      </c>
      <c r="F257" s="69">
        <v>15</v>
      </c>
    </row>
    <row r="258" spans="3:6" ht="14.25">
      <c r="C258" s="40">
        <v>12</v>
      </c>
      <c r="D258" s="66" t="s">
        <v>4</v>
      </c>
      <c r="E258" s="69">
        <v>2</v>
      </c>
      <c r="F258" s="69">
        <v>34</v>
      </c>
    </row>
    <row r="259" spans="3:6" ht="14.25">
      <c r="C259" s="40">
        <v>13</v>
      </c>
      <c r="D259" s="66" t="s">
        <v>6</v>
      </c>
      <c r="E259" s="69">
        <v>2</v>
      </c>
      <c r="F259" s="69">
        <v>38</v>
      </c>
    </row>
    <row r="260" spans="3:6" ht="15.75">
      <c r="C260" s="40"/>
      <c r="D260" s="57" t="s">
        <v>166</v>
      </c>
      <c r="E260" s="69"/>
      <c r="F260" s="58">
        <f>SUM(F247:F259)</f>
        <v>510</v>
      </c>
    </row>
    <row r="261" spans="3:6" ht="15.75">
      <c r="C261" s="40"/>
      <c r="D261" s="40" t="s">
        <v>77</v>
      </c>
      <c r="E261" s="45"/>
      <c r="F261" s="58">
        <v>22819.91</v>
      </c>
    </row>
    <row r="262" spans="3:5" ht="15">
      <c r="C262" s="29"/>
      <c r="D262" s="28"/>
      <c r="E262" s="28"/>
    </row>
    <row r="263" spans="3:5" ht="14.25">
      <c r="C263" s="28"/>
      <c r="D263" s="28"/>
      <c r="E263" s="28"/>
    </row>
    <row r="264" spans="3:6" ht="15">
      <c r="C264" s="87" t="s">
        <v>380</v>
      </c>
      <c r="D264" s="87"/>
      <c r="E264" s="87"/>
      <c r="F264" s="88"/>
    </row>
    <row r="265" spans="3:6" ht="15">
      <c r="C265" s="87"/>
      <c r="D265" s="87"/>
      <c r="E265" s="87"/>
      <c r="F265" s="88"/>
    </row>
    <row r="266" spans="3:6" ht="14.25">
      <c r="C266" s="37"/>
      <c r="D266" s="86"/>
      <c r="E266" s="37"/>
      <c r="F266" s="86"/>
    </row>
    <row r="267" spans="3:6" ht="15">
      <c r="C267" s="87" t="s">
        <v>381</v>
      </c>
      <c r="D267" s="87"/>
      <c r="E267" s="87"/>
      <c r="F267" s="87"/>
    </row>
    <row r="268" spans="3:6" ht="12.75">
      <c r="C268" s="86"/>
      <c r="D268" s="86"/>
      <c r="E268" s="86"/>
      <c r="F268" s="86"/>
    </row>
    <row r="269" spans="3:6" ht="12.75">
      <c r="C269" s="86"/>
      <c r="D269" s="86"/>
      <c r="E269" s="86"/>
      <c r="F269" s="8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9.8515625" style="0" customWidth="1"/>
    <col min="2" max="2" width="7.57421875" style="0" customWidth="1"/>
    <col min="3" max="3" width="55.8515625" style="0" customWidth="1"/>
    <col min="5" max="5" width="11.7109375" style="0" customWidth="1"/>
  </cols>
  <sheetData>
    <row r="1" spans="1:10" ht="18">
      <c r="A1" s="5"/>
      <c r="B1" s="94"/>
      <c r="C1" s="94"/>
      <c r="D1" s="94"/>
      <c r="E1" s="94"/>
      <c r="F1" s="94"/>
      <c r="G1" s="94"/>
      <c r="H1" s="94"/>
      <c r="I1" s="94"/>
      <c r="J1" s="94"/>
    </row>
    <row r="2" spans="1:11" ht="18">
      <c r="A2" s="5"/>
      <c r="B2" s="5"/>
      <c r="C2" s="96" t="s">
        <v>0</v>
      </c>
      <c r="D2" s="96"/>
      <c r="E2" s="96"/>
      <c r="F2" s="96"/>
      <c r="G2" s="96"/>
      <c r="H2" s="96"/>
      <c r="I2" s="96"/>
      <c r="J2" s="96"/>
      <c r="K2" s="96"/>
    </row>
    <row r="3" spans="1:10" ht="15.75">
      <c r="A3" s="95" t="s">
        <v>385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8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.75">
      <c r="A5" s="95" t="s">
        <v>386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8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31.5" customHeight="1">
      <c r="A7" s="5"/>
      <c r="B7" s="3" t="s">
        <v>1</v>
      </c>
      <c r="C7" s="3" t="s">
        <v>3</v>
      </c>
      <c r="D7" s="3" t="s">
        <v>2</v>
      </c>
      <c r="E7" s="51" t="s">
        <v>5</v>
      </c>
      <c r="F7" s="5"/>
      <c r="G7" s="5"/>
      <c r="H7" s="5"/>
      <c r="I7" s="5"/>
      <c r="J7" s="5"/>
    </row>
    <row r="8" spans="1:10" ht="18">
      <c r="A8" s="2"/>
      <c r="B8" s="52">
        <v>1</v>
      </c>
      <c r="C8" s="53" t="s">
        <v>133</v>
      </c>
      <c r="D8" s="54">
        <v>1</v>
      </c>
      <c r="E8" s="55">
        <v>225</v>
      </c>
      <c r="F8" s="2"/>
      <c r="G8" s="2"/>
      <c r="H8" s="2"/>
      <c r="I8" s="2"/>
      <c r="J8" s="2"/>
    </row>
    <row r="9" spans="1:10" ht="18">
      <c r="A9" s="2"/>
      <c r="B9" s="52">
        <v>2</v>
      </c>
      <c r="C9" s="53" t="s">
        <v>134</v>
      </c>
      <c r="D9" s="54">
        <v>2</v>
      </c>
      <c r="E9" s="55">
        <v>4981</v>
      </c>
      <c r="F9" s="2"/>
      <c r="G9" s="2"/>
      <c r="H9" s="2"/>
      <c r="I9" s="2"/>
      <c r="J9" s="2"/>
    </row>
    <row r="10" spans="1:10" ht="18">
      <c r="A10" s="2"/>
      <c r="B10" s="52">
        <v>3</v>
      </c>
      <c r="C10" s="53" t="s">
        <v>20</v>
      </c>
      <c r="D10" s="54">
        <v>2</v>
      </c>
      <c r="E10" s="55">
        <v>109.13</v>
      </c>
      <c r="F10" s="2"/>
      <c r="G10" s="2"/>
      <c r="H10" s="2"/>
      <c r="I10" s="2"/>
      <c r="J10" s="2"/>
    </row>
    <row r="11" spans="1:10" ht="18">
      <c r="A11" s="2"/>
      <c r="B11" s="52">
        <v>4</v>
      </c>
      <c r="C11" s="56" t="s">
        <v>23</v>
      </c>
      <c r="D11" s="54">
        <v>1</v>
      </c>
      <c r="E11" s="55">
        <v>557.56</v>
      </c>
      <c r="F11" s="2"/>
      <c r="G11" s="2"/>
      <c r="H11" s="2"/>
      <c r="I11" s="2"/>
      <c r="J11" s="2"/>
    </row>
    <row r="12" spans="1:10" ht="18">
      <c r="A12" s="2"/>
      <c r="B12" s="52">
        <v>5</v>
      </c>
      <c r="C12" s="56" t="s">
        <v>9</v>
      </c>
      <c r="D12" s="54">
        <v>2</v>
      </c>
      <c r="E12" s="55">
        <v>111.62</v>
      </c>
      <c r="F12" s="2"/>
      <c r="G12" s="2"/>
      <c r="H12" s="2"/>
      <c r="I12" s="2"/>
      <c r="J12" s="2"/>
    </row>
    <row r="13" spans="1:10" ht="18">
      <c r="A13" s="16"/>
      <c r="B13" s="52">
        <v>6</v>
      </c>
      <c r="C13" s="56" t="s">
        <v>135</v>
      </c>
      <c r="D13" s="54">
        <v>2</v>
      </c>
      <c r="E13" s="55">
        <v>199.34</v>
      </c>
      <c r="F13" s="16"/>
      <c r="G13" s="16"/>
      <c r="H13" s="16"/>
      <c r="I13" s="16"/>
      <c r="J13" s="16"/>
    </row>
    <row r="14" spans="1:10" ht="18">
      <c r="A14" s="16"/>
      <c r="B14" s="7"/>
      <c r="C14" s="20" t="s">
        <v>50</v>
      </c>
      <c r="D14" s="6"/>
      <c r="E14" s="8">
        <v>6183.65</v>
      </c>
      <c r="F14" s="16"/>
      <c r="G14" s="16"/>
      <c r="H14" s="16"/>
      <c r="I14" s="16"/>
      <c r="J14" s="16"/>
    </row>
    <row r="15" spans="1:10" ht="18">
      <c r="A15" s="17"/>
      <c r="B15" s="2"/>
      <c r="C15" s="2"/>
      <c r="D15" s="2"/>
      <c r="E15" s="2"/>
      <c r="F15" s="17"/>
      <c r="G15" s="17"/>
      <c r="H15" s="17"/>
      <c r="I15" s="17"/>
      <c r="J15" s="17"/>
    </row>
    <row r="16" spans="1:10" ht="18">
      <c r="A16" s="17"/>
      <c r="B16" s="2"/>
      <c r="C16" s="5"/>
      <c r="E16" s="2"/>
      <c r="F16" s="17"/>
      <c r="G16" s="17"/>
      <c r="H16" s="17"/>
      <c r="I16" s="17"/>
      <c r="J16" s="17"/>
    </row>
    <row r="17" spans="1:10" ht="18">
      <c r="A17" s="17"/>
      <c r="B17" s="2"/>
      <c r="E17" s="2"/>
      <c r="F17" s="17"/>
      <c r="G17" s="17"/>
      <c r="H17" s="17"/>
      <c r="I17" s="17"/>
      <c r="J17" s="17"/>
    </row>
    <row r="18" spans="1:10" ht="18">
      <c r="A18" s="17"/>
      <c r="B18" s="2"/>
      <c r="E18" s="2"/>
      <c r="F18" s="17"/>
      <c r="G18" s="17"/>
      <c r="H18" s="17"/>
      <c r="I18" s="17"/>
      <c r="J18" s="17"/>
    </row>
    <row r="19" spans="1:10" ht="18">
      <c r="A19" s="2"/>
      <c r="B19" s="2"/>
      <c r="C19" s="5"/>
      <c r="E19" s="2"/>
      <c r="F19" s="2"/>
      <c r="G19" s="2"/>
      <c r="H19" s="2"/>
      <c r="I19" s="2"/>
      <c r="J19" s="2"/>
    </row>
    <row r="20" spans="1:10" ht="18">
      <c r="A20" s="2"/>
      <c r="B20" s="2"/>
      <c r="E20" s="2"/>
      <c r="F20" s="2"/>
      <c r="G20" s="2"/>
      <c r="H20" s="2"/>
      <c r="I20" s="2"/>
      <c r="J20" s="2"/>
    </row>
    <row r="21" spans="1:10" ht="18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8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8">
      <c r="A23" s="2"/>
      <c r="F23" s="2"/>
      <c r="G23" s="2"/>
      <c r="H23" s="2"/>
      <c r="I23" s="2"/>
      <c r="J23" s="2"/>
    </row>
    <row r="24" spans="1:10" ht="18">
      <c r="A24" s="2"/>
      <c r="F24" s="2"/>
      <c r="G24" s="2"/>
      <c r="H24" s="2"/>
      <c r="I24" s="2"/>
      <c r="J24" s="2"/>
    </row>
    <row r="25" spans="1:10" ht="18">
      <c r="A25" s="2"/>
      <c r="F25" s="2"/>
      <c r="G25" s="2"/>
      <c r="H25" s="2"/>
      <c r="I25" s="2"/>
      <c r="J25" s="2"/>
    </row>
    <row r="26" spans="1:10" ht="18">
      <c r="A26" s="2"/>
      <c r="F26" s="2"/>
      <c r="G26" s="2"/>
      <c r="H26" s="2"/>
      <c r="I26" s="2"/>
      <c r="J26" s="2"/>
    </row>
    <row r="27" spans="1:10" ht="18">
      <c r="A27" s="2"/>
      <c r="F27" s="2"/>
      <c r="G27" s="2"/>
      <c r="H27" s="2"/>
      <c r="I27" s="2"/>
      <c r="J27" s="2"/>
    </row>
    <row r="28" spans="1:10" ht="18">
      <c r="A28" s="2"/>
      <c r="F28" s="2"/>
      <c r="G28" s="2"/>
      <c r="H28" s="2"/>
      <c r="I28" s="2"/>
      <c r="J28" s="2"/>
    </row>
    <row r="29" spans="1:10" ht="18">
      <c r="A29" s="2"/>
      <c r="F29" s="2"/>
      <c r="G29" s="2"/>
      <c r="H29" s="2"/>
      <c r="I29" s="2"/>
      <c r="J29" s="2"/>
    </row>
    <row r="30" spans="1:10" ht="18">
      <c r="A30" s="2"/>
      <c r="F30" s="2"/>
      <c r="G30" s="2"/>
      <c r="H30" s="2"/>
      <c r="I30" s="2"/>
      <c r="J30" s="2"/>
    </row>
    <row r="31" spans="1:10" ht="18">
      <c r="A31" s="2"/>
      <c r="F31" s="2"/>
      <c r="G31" s="2"/>
      <c r="H31" s="2"/>
      <c r="I31" s="2"/>
      <c r="J31" s="2"/>
    </row>
    <row r="32" spans="1:10" ht="18">
      <c r="A32" s="2"/>
      <c r="F32" s="2"/>
      <c r="G32" s="2"/>
      <c r="H32" s="2"/>
      <c r="I32" s="2"/>
      <c r="J32" s="2"/>
    </row>
    <row r="33" spans="1:10" ht="18">
      <c r="A33" s="2"/>
      <c r="F33" s="2"/>
      <c r="G33" s="2"/>
      <c r="H33" s="2"/>
      <c r="I33" s="2"/>
      <c r="J33" s="2"/>
    </row>
  </sheetData>
  <sheetProtection/>
  <mergeCells count="4">
    <mergeCell ref="B1:J1"/>
    <mergeCell ref="A3:J3"/>
    <mergeCell ref="A5:J5"/>
    <mergeCell ref="C2:K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1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2" max="2" width="9.57421875" style="0" customWidth="1"/>
    <col min="3" max="3" width="67.57421875" style="0" customWidth="1"/>
    <col min="4" max="4" width="8.140625" style="0" customWidth="1"/>
    <col min="5" max="5" width="13.8515625" style="0" customWidth="1"/>
  </cols>
  <sheetData>
    <row r="2" spans="2:10" ht="12.75" customHeight="1">
      <c r="B2" s="97" t="s">
        <v>354</v>
      </c>
      <c r="C2" s="97"/>
      <c r="D2" s="97"/>
      <c r="E2" s="97"/>
      <c r="F2" s="97"/>
      <c r="G2" s="97"/>
      <c r="H2" s="97"/>
      <c r="I2" s="97"/>
      <c r="J2" s="97"/>
    </row>
    <row r="4" spans="1:10" ht="12.75">
      <c r="A4" s="92" t="s">
        <v>349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8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>
      <c r="A6" s="95" t="s">
        <v>350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18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31.5" customHeight="1">
      <c r="A8" s="5"/>
      <c r="B8" s="47" t="s">
        <v>1</v>
      </c>
      <c r="C8" s="3" t="s">
        <v>3</v>
      </c>
      <c r="D8" s="3" t="s">
        <v>2</v>
      </c>
      <c r="E8" s="51" t="s">
        <v>5</v>
      </c>
      <c r="F8" s="5"/>
      <c r="G8" s="5"/>
      <c r="H8" s="5"/>
      <c r="I8" s="5"/>
      <c r="J8" s="5"/>
    </row>
    <row r="9" spans="1:10" ht="18.75" customHeight="1">
      <c r="A9" s="2"/>
      <c r="B9" s="7">
        <v>1</v>
      </c>
      <c r="C9" s="18" t="s">
        <v>355</v>
      </c>
      <c r="D9" s="77">
        <v>1</v>
      </c>
      <c r="E9" s="69">
        <v>2241</v>
      </c>
      <c r="F9" s="2"/>
      <c r="G9" s="2"/>
      <c r="H9" s="2"/>
      <c r="I9" s="2"/>
      <c r="J9" s="2"/>
    </row>
    <row r="10" spans="1:10" ht="18">
      <c r="A10" s="2"/>
      <c r="B10" s="7">
        <v>2</v>
      </c>
      <c r="C10" s="7" t="s">
        <v>65</v>
      </c>
      <c r="D10" s="77">
        <v>1</v>
      </c>
      <c r="E10" s="69">
        <v>639</v>
      </c>
      <c r="F10" s="2"/>
      <c r="G10" s="2"/>
      <c r="H10" s="2"/>
      <c r="I10" s="2"/>
      <c r="J10" s="2"/>
    </row>
    <row r="11" spans="1:10" ht="18">
      <c r="A11" s="2"/>
      <c r="B11" s="7">
        <v>3</v>
      </c>
      <c r="C11" s="7" t="s">
        <v>351</v>
      </c>
      <c r="D11" s="77">
        <v>1</v>
      </c>
      <c r="E11" s="69">
        <v>9521</v>
      </c>
      <c r="F11" s="2"/>
      <c r="G11" s="2"/>
      <c r="H11" s="2"/>
      <c r="I11" s="2"/>
      <c r="J11" s="2"/>
    </row>
    <row r="12" spans="1:10" ht="18">
      <c r="A12" s="2"/>
      <c r="B12" s="7">
        <v>4</v>
      </c>
      <c r="C12" s="7" t="s">
        <v>352</v>
      </c>
      <c r="D12" s="77">
        <v>1</v>
      </c>
      <c r="E12" s="69">
        <v>37.41</v>
      </c>
      <c r="F12" s="2"/>
      <c r="G12" s="2"/>
      <c r="H12" s="2"/>
      <c r="I12" s="2"/>
      <c r="J12" s="2"/>
    </row>
    <row r="13" spans="1:10" ht="18">
      <c r="A13" s="2"/>
      <c r="B13" s="7">
        <v>5</v>
      </c>
      <c r="C13" s="7" t="s">
        <v>14</v>
      </c>
      <c r="D13" s="77">
        <v>2</v>
      </c>
      <c r="E13" s="69">
        <v>24.95</v>
      </c>
      <c r="F13" s="2"/>
      <c r="G13" s="2"/>
      <c r="H13" s="2"/>
      <c r="I13" s="2"/>
      <c r="J13" s="2"/>
    </row>
    <row r="14" spans="1:10" ht="18">
      <c r="A14" s="2"/>
      <c r="B14" s="7">
        <v>6</v>
      </c>
      <c r="C14" s="7" t="s">
        <v>9</v>
      </c>
      <c r="D14" s="77">
        <v>3</v>
      </c>
      <c r="E14" s="69">
        <v>60</v>
      </c>
      <c r="F14" s="2"/>
      <c r="G14" s="2"/>
      <c r="H14" s="2"/>
      <c r="I14" s="2"/>
      <c r="J14" s="2"/>
    </row>
    <row r="15" spans="1:10" ht="18">
      <c r="A15" s="2"/>
      <c r="B15" s="7">
        <v>7</v>
      </c>
      <c r="C15" s="7" t="s">
        <v>353</v>
      </c>
      <c r="D15" s="77">
        <v>1</v>
      </c>
      <c r="E15" s="69">
        <v>623.95</v>
      </c>
      <c r="F15" s="2"/>
      <c r="G15" s="2"/>
      <c r="H15" s="2"/>
      <c r="I15" s="2"/>
      <c r="J15" s="2"/>
    </row>
    <row r="16" spans="1:10" ht="18">
      <c r="A16" s="2"/>
      <c r="B16" s="7"/>
      <c r="C16" s="20" t="s">
        <v>50</v>
      </c>
      <c r="D16" s="7"/>
      <c r="E16" s="38">
        <f>SUM(E9:E15)</f>
        <v>13147.310000000001</v>
      </c>
      <c r="F16" s="2"/>
      <c r="G16" s="2"/>
      <c r="H16" s="2"/>
      <c r="I16" s="2"/>
      <c r="J16" s="2"/>
    </row>
    <row r="17" spans="1:10" ht="18">
      <c r="A17" s="2"/>
      <c r="B17" s="2"/>
      <c r="C17" s="5"/>
      <c r="D17" s="2"/>
      <c r="E17" s="2"/>
      <c r="F17" s="2"/>
      <c r="G17" s="2"/>
      <c r="H17" s="2"/>
      <c r="I17" s="2"/>
      <c r="J17" s="2"/>
    </row>
    <row r="18" spans="1:10" ht="18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8">
      <c r="A19" s="2"/>
      <c r="B19" s="2"/>
      <c r="C19" s="5"/>
      <c r="D19" s="2"/>
      <c r="E19" s="2"/>
      <c r="F19" s="2"/>
      <c r="G19" s="2"/>
      <c r="H19" s="2"/>
      <c r="I19" s="2"/>
      <c r="J19" s="2"/>
    </row>
    <row r="20" spans="1:10" ht="18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8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sheetProtection/>
  <mergeCells count="3">
    <mergeCell ref="B2:J2"/>
    <mergeCell ref="A4:J4"/>
    <mergeCell ref="A6:J6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21"/>
  <sheetViews>
    <sheetView workbookViewId="0" topLeftCell="A58">
      <selection activeCell="D28" sqref="D28"/>
    </sheetView>
  </sheetViews>
  <sheetFormatPr defaultColWidth="9.140625" defaultRowHeight="12.75"/>
  <cols>
    <col min="2" max="2" width="7.140625" style="0" customWidth="1"/>
    <col min="3" max="3" width="44.7109375" style="0" customWidth="1"/>
    <col min="4" max="4" width="9.57421875" style="0" customWidth="1"/>
    <col min="5" max="5" width="13.7109375" style="0" customWidth="1"/>
    <col min="6" max="6" width="8.28125" style="0" customWidth="1"/>
  </cols>
  <sheetData>
    <row r="2" ht="12.75">
      <c r="C2" s="1" t="s">
        <v>35</v>
      </c>
    </row>
    <row r="4" spans="3:12" ht="12" customHeight="1">
      <c r="C4" s="98" t="s">
        <v>356</v>
      </c>
      <c r="D4" s="98"/>
      <c r="E4" s="98"/>
      <c r="F4" s="98"/>
      <c r="G4" s="98"/>
      <c r="H4" s="98"/>
      <c r="I4" s="98"/>
      <c r="J4" s="98"/>
      <c r="K4" s="98"/>
      <c r="L4" s="98"/>
    </row>
    <row r="5" ht="12.75" hidden="1"/>
    <row r="6" ht="12.75" hidden="1"/>
    <row r="7" spans="3:5" ht="27" customHeight="1">
      <c r="C7" s="10" t="s">
        <v>37</v>
      </c>
      <c r="D7" s="11"/>
      <c r="E7" s="11"/>
    </row>
    <row r="8" ht="12.75" hidden="1"/>
    <row r="9" ht="12.75" hidden="1"/>
    <row r="10" spans="2:5" ht="15.75">
      <c r="B10" s="50" t="s">
        <v>33</v>
      </c>
      <c r="C10" s="50" t="s">
        <v>3</v>
      </c>
      <c r="D10" s="50" t="s">
        <v>2</v>
      </c>
      <c r="E10" s="50" t="s">
        <v>34</v>
      </c>
    </row>
    <row r="11" spans="2:5" ht="15">
      <c r="B11" s="74">
        <v>1</v>
      </c>
      <c r="C11" s="59" t="s">
        <v>90</v>
      </c>
      <c r="D11" s="60">
        <v>1</v>
      </c>
      <c r="E11" s="62">
        <v>339</v>
      </c>
    </row>
    <row r="12" spans="2:5" ht="15">
      <c r="B12" s="74">
        <v>2</v>
      </c>
      <c r="C12" s="59" t="s">
        <v>219</v>
      </c>
      <c r="D12" s="60">
        <v>1</v>
      </c>
      <c r="E12" s="62">
        <v>1506</v>
      </c>
    </row>
    <row r="13" spans="2:5" ht="15">
      <c r="B13" s="74">
        <v>3</v>
      </c>
      <c r="C13" s="59" t="s">
        <v>91</v>
      </c>
      <c r="D13" s="60">
        <v>1</v>
      </c>
      <c r="E13" s="62">
        <v>4731</v>
      </c>
    </row>
    <row r="14" spans="2:5" ht="15">
      <c r="B14" s="74">
        <v>4</v>
      </c>
      <c r="C14" s="59" t="s">
        <v>92</v>
      </c>
      <c r="D14" s="60">
        <v>3</v>
      </c>
      <c r="E14" s="62">
        <v>56.14</v>
      </c>
    </row>
    <row r="15" spans="2:5" ht="15">
      <c r="B15" s="74">
        <v>5</v>
      </c>
      <c r="C15" s="59" t="s">
        <v>93</v>
      </c>
      <c r="D15" s="60">
        <v>2</v>
      </c>
      <c r="E15" s="62">
        <v>242.04</v>
      </c>
    </row>
    <row r="16" spans="2:5" ht="15">
      <c r="B16" s="74">
        <v>6</v>
      </c>
      <c r="C16" s="59" t="s">
        <v>94</v>
      </c>
      <c r="D16" s="60">
        <v>2</v>
      </c>
      <c r="E16" s="62">
        <v>522.7</v>
      </c>
    </row>
    <row r="17" spans="2:5" ht="15">
      <c r="B17" s="74">
        <v>7</v>
      </c>
      <c r="C17" s="59" t="s">
        <v>95</v>
      </c>
      <c r="D17" s="60">
        <v>1</v>
      </c>
      <c r="E17" s="62">
        <v>58.52</v>
      </c>
    </row>
    <row r="18" spans="2:5" ht="15">
      <c r="B18" s="74">
        <v>8</v>
      </c>
      <c r="C18" s="59" t="s">
        <v>96</v>
      </c>
      <c r="D18" s="60">
        <v>1</v>
      </c>
      <c r="E18" s="62">
        <v>12.46</v>
      </c>
    </row>
    <row r="19" spans="2:5" ht="15">
      <c r="B19" s="74">
        <v>9</v>
      </c>
      <c r="C19" s="59" t="s">
        <v>54</v>
      </c>
      <c r="D19" s="60">
        <v>1</v>
      </c>
      <c r="E19" s="62">
        <v>27.19</v>
      </c>
    </row>
    <row r="20" spans="2:5" ht="18" customHeight="1">
      <c r="B20" s="74">
        <v>10</v>
      </c>
      <c r="C20" s="59" t="s">
        <v>218</v>
      </c>
      <c r="D20" s="60">
        <v>1</v>
      </c>
      <c r="E20" s="62">
        <v>905</v>
      </c>
    </row>
    <row r="21" spans="2:5" ht="15">
      <c r="B21" s="74">
        <v>11</v>
      </c>
      <c r="C21" s="59" t="s">
        <v>220</v>
      </c>
      <c r="D21" s="60">
        <v>1</v>
      </c>
      <c r="E21" s="62">
        <v>242</v>
      </c>
    </row>
    <row r="22" spans="2:5" ht="15">
      <c r="B22" s="74">
        <v>12</v>
      </c>
      <c r="C22" s="59" t="s">
        <v>97</v>
      </c>
      <c r="D22" s="60">
        <v>1</v>
      </c>
      <c r="E22" s="62">
        <v>418</v>
      </c>
    </row>
    <row r="23" spans="2:5" ht="15">
      <c r="B23" s="74">
        <v>13</v>
      </c>
      <c r="C23" s="59" t="s">
        <v>98</v>
      </c>
      <c r="D23" s="60">
        <v>1</v>
      </c>
      <c r="E23" s="62">
        <v>301</v>
      </c>
    </row>
    <row r="24" spans="2:5" ht="15">
      <c r="B24" s="74">
        <v>14</v>
      </c>
      <c r="C24" s="59" t="s">
        <v>99</v>
      </c>
      <c r="D24" s="60">
        <v>1</v>
      </c>
      <c r="E24" s="62">
        <v>3421</v>
      </c>
    </row>
    <row r="25" spans="2:5" ht="15">
      <c r="B25" s="74">
        <v>15</v>
      </c>
      <c r="C25" s="59" t="s">
        <v>100</v>
      </c>
      <c r="D25" s="60">
        <v>1</v>
      </c>
      <c r="E25" s="62">
        <v>243</v>
      </c>
    </row>
    <row r="26" spans="2:5" ht="15">
      <c r="B26" s="74">
        <v>16</v>
      </c>
      <c r="C26" s="59" t="s">
        <v>101</v>
      </c>
      <c r="D26" s="60">
        <v>1</v>
      </c>
      <c r="E26" s="62">
        <v>513</v>
      </c>
    </row>
    <row r="27" spans="2:5" ht="15">
      <c r="B27" s="32">
        <v>17</v>
      </c>
      <c r="C27" s="59" t="s">
        <v>66</v>
      </c>
      <c r="D27" s="60">
        <v>1</v>
      </c>
      <c r="E27" s="62">
        <v>3922</v>
      </c>
    </row>
    <row r="28" spans="2:5" ht="15">
      <c r="B28" s="32">
        <v>18</v>
      </c>
      <c r="C28" s="59" t="s">
        <v>102</v>
      </c>
      <c r="D28" s="60">
        <v>1</v>
      </c>
      <c r="E28" s="62">
        <v>1837</v>
      </c>
    </row>
    <row r="29" spans="2:5" ht="15">
      <c r="B29" s="32">
        <v>19</v>
      </c>
      <c r="C29" s="59" t="s">
        <v>103</v>
      </c>
      <c r="D29" s="60">
        <v>1</v>
      </c>
      <c r="E29" s="62">
        <v>31.62</v>
      </c>
    </row>
    <row r="30" spans="2:5" ht="15">
      <c r="B30" s="32">
        <v>20</v>
      </c>
      <c r="C30" s="59" t="s">
        <v>104</v>
      </c>
      <c r="D30" s="60">
        <v>2</v>
      </c>
      <c r="E30" s="62">
        <v>522.7</v>
      </c>
    </row>
    <row r="31" spans="2:5" ht="15">
      <c r="B31" s="32">
        <v>21</v>
      </c>
      <c r="C31" s="59" t="s">
        <v>105</v>
      </c>
      <c r="D31" s="60">
        <v>2</v>
      </c>
      <c r="E31" s="62">
        <v>138.84</v>
      </c>
    </row>
    <row r="32" spans="2:5" ht="15">
      <c r="B32" s="32">
        <v>22</v>
      </c>
      <c r="C32" s="59" t="s">
        <v>217</v>
      </c>
      <c r="D32" s="60">
        <v>1</v>
      </c>
      <c r="E32" s="62">
        <v>24.94</v>
      </c>
    </row>
    <row r="33" spans="2:5" ht="15">
      <c r="B33" s="32">
        <v>23</v>
      </c>
      <c r="C33" s="59" t="s">
        <v>106</v>
      </c>
      <c r="D33" s="60">
        <v>2</v>
      </c>
      <c r="E33" s="62">
        <v>24.94</v>
      </c>
    </row>
    <row r="34" spans="2:5" ht="15">
      <c r="B34" s="32">
        <v>24</v>
      </c>
      <c r="C34" s="59" t="s">
        <v>107</v>
      </c>
      <c r="D34" s="60">
        <v>1</v>
      </c>
      <c r="E34" s="62">
        <v>12.46</v>
      </c>
    </row>
    <row r="35" spans="2:5" ht="15">
      <c r="B35" s="32">
        <v>25</v>
      </c>
      <c r="C35" s="59" t="s">
        <v>108</v>
      </c>
      <c r="D35" s="60">
        <v>3</v>
      </c>
      <c r="E35" s="62">
        <v>37.43</v>
      </c>
    </row>
    <row r="36" spans="2:5" ht="15">
      <c r="B36" s="32">
        <v>26</v>
      </c>
      <c r="C36" s="59" t="s">
        <v>109</v>
      </c>
      <c r="D36" s="60">
        <v>1</v>
      </c>
      <c r="E36" s="62">
        <v>249.57</v>
      </c>
    </row>
    <row r="37" spans="2:5" ht="15">
      <c r="B37" s="32">
        <v>27</v>
      </c>
      <c r="C37" s="59" t="s">
        <v>110</v>
      </c>
      <c r="D37" s="60">
        <v>2</v>
      </c>
      <c r="E37" s="62">
        <v>104.78</v>
      </c>
    </row>
    <row r="38" spans="2:5" ht="15">
      <c r="B38" s="32">
        <v>28</v>
      </c>
      <c r="C38" s="59" t="s">
        <v>111</v>
      </c>
      <c r="D38" s="60">
        <v>1</v>
      </c>
      <c r="E38" s="62">
        <v>65.61</v>
      </c>
    </row>
    <row r="39" spans="2:5" ht="15">
      <c r="B39" s="32">
        <v>29</v>
      </c>
      <c r="C39" s="59" t="s">
        <v>58</v>
      </c>
      <c r="D39" s="60">
        <v>1</v>
      </c>
      <c r="E39" s="62">
        <v>13.27</v>
      </c>
    </row>
    <row r="40" spans="2:5" ht="15">
      <c r="B40" s="32">
        <v>30</v>
      </c>
      <c r="C40" s="59" t="s">
        <v>112</v>
      </c>
      <c r="D40" s="60">
        <v>1</v>
      </c>
      <c r="E40" s="62">
        <v>124.76</v>
      </c>
    </row>
    <row r="41" spans="2:5" ht="15">
      <c r="B41" s="32">
        <v>31</v>
      </c>
      <c r="C41" s="59" t="s">
        <v>113</v>
      </c>
      <c r="D41" s="60">
        <v>1</v>
      </c>
      <c r="E41" s="62">
        <v>37.41</v>
      </c>
    </row>
    <row r="42" spans="2:5" ht="15">
      <c r="B42" s="32">
        <v>32</v>
      </c>
      <c r="C42" s="59" t="s">
        <v>114</v>
      </c>
      <c r="D42" s="60">
        <v>2</v>
      </c>
      <c r="E42" s="62">
        <v>78.02</v>
      </c>
    </row>
    <row r="43" spans="2:5" ht="15">
      <c r="B43" s="32">
        <v>33</v>
      </c>
      <c r="C43" s="59" t="s">
        <v>115</v>
      </c>
      <c r="D43" s="60">
        <v>9</v>
      </c>
      <c r="E43" s="62">
        <v>133.02</v>
      </c>
    </row>
    <row r="44" spans="2:5" ht="15">
      <c r="B44" s="32">
        <v>34</v>
      </c>
      <c r="C44" s="59" t="s">
        <v>22</v>
      </c>
      <c r="D44" s="60">
        <v>1</v>
      </c>
      <c r="E44" s="62">
        <v>37.41</v>
      </c>
    </row>
    <row r="45" spans="2:5" ht="15">
      <c r="B45" s="32">
        <v>35</v>
      </c>
      <c r="C45" s="59" t="s">
        <v>215</v>
      </c>
      <c r="D45" s="60">
        <v>3</v>
      </c>
      <c r="E45" s="62">
        <v>57.1</v>
      </c>
    </row>
    <row r="46" spans="2:5" ht="15">
      <c r="B46" s="32">
        <v>36</v>
      </c>
      <c r="C46" s="59" t="s">
        <v>116</v>
      </c>
      <c r="D46" s="60">
        <v>3</v>
      </c>
      <c r="E46" s="62">
        <v>1227</v>
      </c>
    </row>
    <row r="47" spans="2:5" ht="15">
      <c r="B47" s="32">
        <v>37</v>
      </c>
      <c r="C47" s="59" t="s">
        <v>117</v>
      </c>
      <c r="D47" s="60">
        <v>2</v>
      </c>
      <c r="E47" s="62">
        <v>419.95</v>
      </c>
    </row>
    <row r="48" spans="2:5" ht="15">
      <c r="B48" s="32">
        <v>38</v>
      </c>
      <c r="C48" s="59" t="s">
        <v>214</v>
      </c>
      <c r="D48" s="60">
        <v>2</v>
      </c>
      <c r="E48" s="62">
        <v>215.2</v>
      </c>
    </row>
    <row r="49" spans="2:5" ht="15">
      <c r="B49" s="32">
        <v>39</v>
      </c>
      <c r="C49" s="59" t="s">
        <v>118</v>
      </c>
      <c r="D49" s="60">
        <v>1</v>
      </c>
      <c r="E49" s="62">
        <v>27.32</v>
      </c>
    </row>
    <row r="50" spans="2:5" ht="15">
      <c r="B50" s="32">
        <v>40</v>
      </c>
      <c r="C50" s="59" t="s">
        <v>140</v>
      </c>
      <c r="D50" s="60">
        <v>1</v>
      </c>
      <c r="E50" s="62">
        <v>16.22</v>
      </c>
    </row>
    <row r="51" spans="2:5" ht="18" customHeight="1">
      <c r="B51" s="32">
        <v>41</v>
      </c>
      <c r="C51" s="59" t="s">
        <v>119</v>
      </c>
      <c r="D51" s="60">
        <v>4</v>
      </c>
      <c r="E51" s="62">
        <v>149.72</v>
      </c>
    </row>
    <row r="52" spans="2:5" ht="18.75" customHeight="1">
      <c r="B52" s="32">
        <v>42</v>
      </c>
      <c r="C52" s="59" t="s">
        <v>173</v>
      </c>
      <c r="D52" s="60">
        <v>2</v>
      </c>
      <c r="E52" s="62">
        <v>187.15</v>
      </c>
    </row>
    <row r="53" spans="2:5" ht="15">
      <c r="B53" s="32">
        <v>43</v>
      </c>
      <c r="C53" s="59" t="s">
        <v>120</v>
      </c>
      <c r="D53" s="60">
        <v>1</v>
      </c>
      <c r="E53" s="62">
        <v>96.06</v>
      </c>
    </row>
    <row r="54" spans="2:5" ht="15">
      <c r="B54" s="32">
        <v>44</v>
      </c>
      <c r="C54" s="59" t="s">
        <v>216</v>
      </c>
      <c r="D54" s="60">
        <v>5</v>
      </c>
      <c r="E54" s="62">
        <v>23</v>
      </c>
    </row>
    <row r="55" spans="2:5" ht="15">
      <c r="B55" s="32">
        <v>45</v>
      </c>
      <c r="C55" s="59" t="s">
        <v>121</v>
      </c>
      <c r="D55" s="60">
        <v>2</v>
      </c>
      <c r="E55" s="62">
        <v>25.52</v>
      </c>
    </row>
    <row r="56" spans="2:5" ht="15">
      <c r="B56" s="32">
        <v>46</v>
      </c>
      <c r="C56" s="59" t="s">
        <v>122</v>
      </c>
      <c r="D56" s="60">
        <v>1</v>
      </c>
      <c r="E56" s="62">
        <v>249.57</v>
      </c>
    </row>
    <row r="57" spans="2:5" ht="15">
      <c r="B57" s="32">
        <v>47</v>
      </c>
      <c r="C57" s="59" t="s">
        <v>31</v>
      </c>
      <c r="D57" s="60">
        <v>3</v>
      </c>
      <c r="E57" s="62">
        <v>37.41</v>
      </c>
    </row>
    <row r="58" spans="2:5" ht="15">
      <c r="B58" s="32">
        <v>48</v>
      </c>
      <c r="C58" s="59" t="s">
        <v>185</v>
      </c>
      <c r="D58" s="60">
        <v>1</v>
      </c>
      <c r="E58" s="62">
        <v>24.94</v>
      </c>
    </row>
    <row r="59" spans="2:5" ht="15">
      <c r="B59" s="32">
        <v>49</v>
      </c>
      <c r="C59" s="59" t="s">
        <v>38</v>
      </c>
      <c r="D59" s="60">
        <v>3</v>
      </c>
      <c r="E59" s="62">
        <v>98.4</v>
      </c>
    </row>
    <row r="60" spans="2:5" ht="15">
      <c r="B60" s="32">
        <v>50</v>
      </c>
      <c r="C60" s="59" t="s">
        <v>123</v>
      </c>
      <c r="D60" s="60">
        <v>2</v>
      </c>
      <c r="E60" s="62">
        <v>217.3</v>
      </c>
    </row>
    <row r="61" spans="2:5" ht="15">
      <c r="B61" s="32">
        <v>51</v>
      </c>
      <c r="C61" s="59" t="s">
        <v>124</v>
      </c>
      <c r="D61" s="60">
        <v>1</v>
      </c>
      <c r="E61" s="62">
        <v>407.3</v>
      </c>
    </row>
    <row r="62" spans="2:5" ht="15">
      <c r="B62" s="32">
        <v>52</v>
      </c>
      <c r="C62" s="59" t="s">
        <v>125</v>
      </c>
      <c r="D62" s="60">
        <v>1</v>
      </c>
      <c r="E62" s="62">
        <v>29.5</v>
      </c>
    </row>
    <row r="63" spans="2:5" ht="15">
      <c r="B63" s="32">
        <v>53</v>
      </c>
      <c r="C63" s="59" t="s">
        <v>46</v>
      </c>
      <c r="D63" s="60">
        <v>2</v>
      </c>
      <c r="E63" s="62">
        <v>62.37</v>
      </c>
    </row>
    <row r="64" spans="2:5" ht="15">
      <c r="B64" s="32">
        <v>54</v>
      </c>
      <c r="C64" s="59" t="s">
        <v>210</v>
      </c>
      <c r="D64" s="60">
        <v>10</v>
      </c>
      <c r="E64" s="62">
        <v>120</v>
      </c>
    </row>
    <row r="65" spans="2:5" ht="15">
      <c r="B65" s="32">
        <v>55</v>
      </c>
      <c r="C65" s="59" t="s">
        <v>148</v>
      </c>
      <c r="D65" s="33">
        <v>10</v>
      </c>
      <c r="E65" s="62">
        <v>751.2</v>
      </c>
    </row>
    <row r="66" spans="2:5" ht="15">
      <c r="B66" s="32">
        <v>56</v>
      </c>
      <c r="C66" s="59" t="s">
        <v>211</v>
      </c>
      <c r="D66" s="60">
        <v>10</v>
      </c>
      <c r="E66" s="62">
        <v>505.12</v>
      </c>
    </row>
    <row r="67" spans="2:5" ht="15">
      <c r="B67" s="32">
        <v>57</v>
      </c>
      <c r="C67" s="59" t="s">
        <v>126</v>
      </c>
      <c r="D67" s="60">
        <v>2</v>
      </c>
      <c r="E67" s="62">
        <v>153.15</v>
      </c>
    </row>
    <row r="68" spans="2:5" ht="15">
      <c r="B68" s="32">
        <v>58</v>
      </c>
      <c r="C68" s="59" t="s">
        <v>127</v>
      </c>
      <c r="D68" s="60">
        <v>3</v>
      </c>
      <c r="E68" s="62">
        <v>430.32</v>
      </c>
    </row>
    <row r="69" spans="2:5" ht="15">
      <c r="B69" s="32">
        <v>59</v>
      </c>
      <c r="C69" s="59" t="s">
        <v>128</v>
      </c>
      <c r="D69" s="60">
        <v>2</v>
      </c>
      <c r="E69" s="62">
        <v>196.58</v>
      </c>
    </row>
    <row r="70" spans="2:5" ht="15">
      <c r="B70" s="32">
        <v>60</v>
      </c>
      <c r="C70" s="59" t="s">
        <v>212</v>
      </c>
      <c r="D70" s="60">
        <v>1</v>
      </c>
      <c r="E70" s="62">
        <v>249.57</v>
      </c>
    </row>
    <row r="71" spans="2:5" ht="15">
      <c r="B71" s="32">
        <v>61</v>
      </c>
      <c r="C71" s="59" t="s">
        <v>129</v>
      </c>
      <c r="D71" s="60">
        <v>10</v>
      </c>
      <c r="E71" s="62">
        <v>1084.33</v>
      </c>
    </row>
    <row r="72" spans="2:5" ht="15">
      <c r="B72" s="32">
        <v>62</v>
      </c>
      <c r="C72" s="59" t="s">
        <v>64</v>
      </c>
      <c r="D72" s="60">
        <v>1</v>
      </c>
      <c r="E72" s="62">
        <v>34.39</v>
      </c>
    </row>
    <row r="73" spans="2:5" ht="15">
      <c r="B73" s="32">
        <v>63</v>
      </c>
      <c r="C73" s="59" t="s">
        <v>39</v>
      </c>
      <c r="D73" s="60">
        <v>3</v>
      </c>
      <c r="E73" s="62">
        <v>612</v>
      </c>
    </row>
    <row r="74" spans="2:5" ht="15">
      <c r="B74" s="32">
        <v>64</v>
      </c>
      <c r="C74" s="59" t="s">
        <v>209</v>
      </c>
      <c r="D74" s="60">
        <v>1</v>
      </c>
      <c r="E74" s="62">
        <v>655</v>
      </c>
    </row>
    <row r="75" spans="2:5" ht="15">
      <c r="B75" s="32">
        <v>65</v>
      </c>
      <c r="C75" s="59" t="s">
        <v>130</v>
      </c>
      <c r="D75" s="60">
        <v>2</v>
      </c>
      <c r="E75" s="62">
        <v>1008.78</v>
      </c>
    </row>
    <row r="76" spans="2:5" ht="15">
      <c r="B76" s="32">
        <v>66</v>
      </c>
      <c r="C76" s="59" t="s">
        <v>213</v>
      </c>
      <c r="D76" s="60">
        <v>1</v>
      </c>
      <c r="E76" s="62">
        <v>151.71</v>
      </c>
    </row>
    <row r="77" spans="2:5" ht="15">
      <c r="B77" s="32">
        <v>67</v>
      </c>
      <c r="C77" s="59" t="s">
        <v>131</v>
      </c>
      <c r="D77" s="60">
        <v>1</v>
      </c>
      <c r="E77" s="62">
        <v>159</v>
      </c>
    </row>
    <row r="78" spans="2:5" ht="15">
      <c r="B78" s="32">
        <v>68</v>
      </c>
      <c r="C78" s="59" t="s">
        <v>132</v>
      </c>
      <c r="D78" s="60">
        <v>15</v>
      </c>
      <c r="E78" s="62">
        <v>22.02</v>
      </c>
    </row>
    <row r="79" spans="2:5" ht="15">
      <c r="B79" s="32">
        <v>69</v>
      </c>
      <c r="C79" s="59" t="s">
        <v>7</v>
      </c>
      <c r="D79" s="60">
        <v>20</v>
      </c>
      <c r="E79" s="62">
        <v>36.72</v>
      </c>
    </row>
    <row r="80" spans="2:5" ht="15">
      <c r="B80" s="32">
        <v>70</v>
      </c>
      <c r="C80" s="61" t="s">
        <v>24</v>
      </c>
      <c r="D80" s="60">
        <v>20</v>
      </c>
      <c r="E80" s="62">
        <v>172</v>
      </c>
    </row>
    <row r="81" spans="2:5" ht="18">
      <c r="B81" s="13"/>
      <c r="C81" s="27" t="s">
        <v>50</v>
      </c>
      <c r="D81" s="43"/>
      <c r="E81" s="78">
        <f>SUM(E11:E80)</f>
        <v>30846.749999999996</v>
      </c>
    </row>
    <row r="84" spans="2:5" ht="29.25" customHeight="1">
      <c r="B84" s="12"/>
      <c r="C84" s="44"/>
      <c r="D84" s="12"/>
      <c r="E84" s="12"/>
    </row>
    <row r="85" spans="2:5" ht="18">
      <c r="B85" s="12"/>
      <c r="C85" s="12"/>
      <c r="D85" s="12"/>
      <c r="E85" s="12"/>
    </row>
    <row r="86" spans="2:5" ht="18">
      <c r="B86" s="12"/>
      <c r="C86" s="12"/>
      <c r="D86" s="12"/>
      <c r="E86" s="12"/>
    </row>
    <row r="87" spans="2:5" ht="18">
      <c r="B87" s="12"/>
      <c r="C87" s="44"/>
      <c r="D87" s="12"/>
      <c r="E87" s="12"/>
    </row>
    <row r="88" spans="2:5" ht="18">
      <c r="B88" s="12"/>
      <c r="C88" s="12"/>
      <c r="D88" s="12"/>
      <c r="E88" s="12"/>
    </row>
    <row r="117" spans="6:7" ht="14.25">
      <c r="F117" s="30"/>
      <c r="G117" s="30"/>
    </row>
    <row r="118" spans="6:7" ht="14.25">
      <c r="F118" s="30"/>
      <c r="G118" s="30"/>
    </row>
    <row r="119" spans="6:7" ht="14.25">
      <c r="F119" s="30"/>
      <c r="G119" s="30"/>
    </row>
    <row r="120" spans="6:7" ht="14.25">
      <c r="F120" s="30"/>
      <c r="G120" s="30"/>
    </row>
    <row r="121" spans="6:7" ht="14.25">
      <c r="F121" s="30"/>
      <c r="G121" s="30"/>
    </row>
  </sheetData>
  <mergeCells count="1">
    <mergeCell ref="C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93"/>
  <sheetViews>
    <sheetView workbookViewId="0" topLeftCell="A25">
      <selection activeCell="C8" sqref="C8"/>
    </sheetView>
  </sheetViews>
  <sheetFormatPr defaultColWidth="9.140625" defaultRowHeight="12.75"/>
  <cols>
    <col min="3" max="3" width="48.57421875" style="0" customWidth="1"/>
    <col min="4" max="4" width="5.7109375" style="0" customWidth="1"/>
    <col min="5" max="5" width="14.140625" style="0" customWidth="1"/>
  </cols>
  <sheetData>
    <row r="3" spans="3:6" ht="15.75">
      <c r="C3" s="79" t="s">
        <v>369</v>
      </c>
      <c r="F3" s="1"/>
    </row>
    <row r="5" spans="3:12" ht="12.75">
      <c r="C5" s="99" t="s">
        <v>347</v>
      </c>
      <c r="D5" s="99"/>
      <c r="E5" s="99"/>
      <c r="F5" s="99"/>
      <c r="G5" s="99"/>
      <c r="H5" s="99"/>
      <c r="I5" s="99"/>
      <c r="J5" s="99"/>
      <c r="K5" s="99"/>
      <c r="L5" s="99"/>
    </row>
    <row r="7" spans="6:15" ht="18">
      <c r="F7" s="91"/>
      <c r="G7" s="91"/>
      <c r="H7" s="91"/>
      <c r="I7" s="91"/>
      <c r="J7" s="91"/>
      <c r="K7" s="91"/>
      <c r="L7" s="91"/>
      <c r="M7" s="91"/>
      <c r="N7" s="91"/>
      <c r="O7" s="91"/>
    </row>
    <row r="8" ht="15.75">
      <c r="C8" s="19" t="s">
        <v>42</v>
      </c>
    </row>
    <row r="10" spans="1:6" ht="15">
      <c r="A10" s="22"/>
      <c r="B10" s="34" t="s">
        <v>33</v>
      </c>
      <c r="C10" s="34" t="s">
        <v>3</v>
      </c>
      <c r="D10" s="34" t="s">
        <v>2</v>
      </c>
      <c r="E10" s="34" t="s">
        <v>34</v>
      </c>
      <c r="F10" s="23"/>
    </row>
    <row r="11" spans="2:5" ht="14.25">
      <c r="B11" s="32">
        <v>1</v>
      </c>
      <c r="C11" s="32" t="s">
        <v>224</v>
      </c>
      <c r="D11" s="33">
        <v>1</v>
      </c>
      <c r="E11" s="45">
        <v>339</v>
      </c>
    </row>
    <row r="12" spans="2:5" ht="14.25">
      <c r="B12" s="32">
        <v>2</v>
      </c>
      <c r="C12" s="32" t="s">
        <v>225</v>
      </c>
      <c r="D12" s="33">
        <v>1</v>
      </c>
      <c r="E12" s="45">
        <v>1833</v>
      </c>
    </row>
    <row r="13" spans="2:5" ht="14.25">
      <c r="B13" s="32">
        <v>3</v>
      </c>
      <c r="C13" s="32" t="s">
        <v>226</v>
      </c>
      <c r="D13" s="33">
        <v>1</v>
      </c>
      <c r="E13" s="45">
        <v>215</v>
      </c>
    </row>
    <row r="14" spans="2:5" ht="14.25">
      <c r="B14" s="32">
        <v>4</v>
      </c>
      <c r="C14" s="32" t="s">
        <v>25</v>
      </c>
      <c r="D14" s="33">
        <v>1</v>
      </c>
      <c r="E14" s="45">
        <v>928</v>
      </c>
    </row>
    <row r="15" spans="2:5" ht="14.25">
      <c r="B15" s="32">
        <v>5</v>
      </c>
      <c r="C15" s="32" t="s">
        <v>112</v>
      </c>
      <c r="D15" s="33">
        <v>1</v>
      </c>
      <c r="E15" s="45">
        <v>228</v>
      </c>
    </row>
    <row r="16" spans="2:5" ht="14.25">
      <c r="B16" s="32">
        <v>6</v>
      </c>
      <c r="C16" s="32" t="s">
        <v>227</v>
      </c>
      <c r="D16" s="33">
        <v>1</v>
      </c>
      <c r="E16" s="45">
        <v>1158</v>
      </c>
    </row>
    <row r="17" spans="2:5" ht="14.25">
      <c r="B17" s="32">
        <v>7</v>
      </c>
      <c r="C17" s="32" t="s">
        <v>228</v>
      </c>
      <c r="D17" s="33">
        <v>2</v>
      </c>
      <c r="E17" s="45">
        <v>1822</v>
      </c>
    </row>
    <row r="18" spans="2:5" ht="14.25">
      <c r="B18" s="32">
        <v>8</v>
      </c>
      <c r="C18" s="32" t="s">
        <v>229</v>
      </c>
      <c r="D18" s="33">
        <v>1</v>
      </c>
      <c r="E18" s="45">
        <v>254</v>
      </c>
    </row>
    <row r="19" spans="2:5" ht="14.25">
      <c r="B19" s="32">
        <v>9</v>
      </c>
      <c r="C19" s="32" t="s">
        <v>66</v>
      </c>
      <c r="D19" s="33">
        <v>1</v>
      </c>
      <c r="E19" s="45">
        <v>2332</v>
      </c>
    </row>
    <row r="20" spans="2:5" ht="14.25">
      <c r="B20" s="32">
        <v>10</v>
      </c>
      <c r="C20" s="32" t="s">
        <v>180</v>
      </c>
      <c r="D20" s="33">
        <v>1</v>
      </c>
      <c r="E20" s="45">
        <v>1942</v>
      </c>
    </row>
    <row r="21" spans="2:5" ht="14.25">
      <c r="B21" s="32">
        <v>11</v>
      </c>
      <c r="C21" s="32" t="s">
        <v>230</v>
      </c>
      <c r="D21" s="33">
        <v>1</v>
      </c>
      <c r="E21" s="45">
        <v>1971</v>
      </c>
    </row>
    <row r="22" spans="2:9" ht="14.25">
      <c r="B22" s="32">
        <v>12</v>
      </c>
      <c r="C22" s="32" t="s">
        <v>197</v>
      </c>
      <c r="D22" s="33">
        <v>1</v>
      </c>
      <c r="E22" s="45">
        <v>137.45</v>
      </c>
      <c r="I22" s="28"/>
    </row>
    <row r="23" spans="2:5" ht="14.25">
      <c r="B23" s="32">
        <v>13</v>
      </c>
      <c r="C23" s="32" t="s">
        <v>231</v>
      </c>
      <c r="D23" s="33">
        <v>1</v>
      </c>
      <c r="E23" s="45">
        <v>58.52</v>
      </c>
    </row>
    <row r="24" spans="2:5" ht="14.25">
      <c r="B24" s="32">
        <v>14</v>
      </c>
      <c r="C24" s="32" t="s">
        <v>14</v>
      </c>
      <c r="D24" s="33">
        <v>2</v>
      </c>
      <c r="E24" s="45">
        <v>32</v>
      </c>
    </row>
    <row r="25" spans="2:5" ht="14.25">
      <c r="B25" s="32">
        <v>15</v>
      </c>
      <c r="C25" s="32" t="s">
        <v>232</v>
      </c>
      <c r="D25" s="33">
        <v>1</v>
      </c>
      <c r="E25" s="45">
        <v>18.28</v>
      </c>
    </row>
    <row r="26" spans="2:5" ht="14.25">
      <c r="B26" s="32">
        <v>16</v>
      </c>
      <c r="C26" s="32" t="s">
        <v>233</v>
      </c>
      <c r="D26" s="33">
        <v>1</v>
      </c>
      <c r="E26" s="45">
        <v>36.93</v>
      </c>
    </row>
    <row r="27" spans="2:5" ht="14.25">
      <c r="B27" s="32">
        <v>17</v>
      </c>
      <c r="C27" s="32" t="s">
        <v>234</v>
      </c>
      <c r="D27" s="33">
        <v>5</v>
      </c>
      <c r="E27" s="45">
        <v>231.16</v>
      </c>
    </row>
    <row r="28" spans="2:5" ht="14.25">
      <c r="B28" s="32">
        <v>18</v>
      </c>
      <c r="C28" s="32" t="s">
        <v>21</v>
      </c>
      <c r="D28" s="33">
        <v>2</v>
      </c>
      <c r="E28" s="45">
        <v>189.31</v>
      </c>
    </row>
    <row r="29" spans="2:5" ht="14.25">
      <c r="B29" s="32">
        <v>19</v>
      </c>
      <c r="C29" s="32" t="s">
        <v>235</v>
      </c>
      <c r="D29" s="33">
        <v>1</v>
      </c>
      <c r="E29" s="45">
        <v>97.54</v>
      </c>
    </row>
    <row r="30" spans="2:5" ht="14.25">
      <c r="B30" s="32">
        <v>20</v>
      </c>
      <c r="C30" s="32" t="s">
        <v>30</v>
      </c>
      <c r="D30" s="33">
        <v>18</v>
      </c>
      <c r="E30" s="45">
        <v>75.02</v>
      </c>
    </row>
    <row r="31" spans="2:5" ht="14.25">
      <c r="B31" s="32">
        <v>21</v>
      </c>
      <c r="C31" s="32" t="s">
        <v>236</v>
      </c>
      <c r="D31" s="33">
        <v>1</v>
      </c>
      <c r="E31" s="45">
        <v>18.63</v>
      </c>
    </row>
    <row r="32" spans="2:5" ht="14.25">
      <c r="B32" s="32">
        <v>22</v>
      </c>
      <c r="C32" s="32" t="s">
        <v>237</v>
      </c>
      <c r="D32" s="33">
        <v>2</v>
      </c>
      <c r="E32" s="45">
        <v>48.61</v>
      </c>
    </row>
    <row r="33" spans="2:5" ht="14.25">
      <c r="B33" s="32">
        <v>23</v>
      </c>
      <c r="C33" s="32" t="s">
        <v>238</v>
      </c>
      <c r="D33" s="33">
        <v>1</v>
      </c>
      <c r="E33" s="45">
        <v>205.27</v>
      </c>
    </row>
    <row r="34" spans="2:5" ht="14.25">
      <c r="B34" s="32">
        <v>24</v>
      </c>
      <c r="C34" s="32" t="s">
        <v>52</v>
      </c>
      <c r="D34" s="33">
        <v>1</v>
      </c>
      <c r="E34" s="45">
        <v>118.53</v>
      </c>
    </row>
    <row r="35" spans="2:5" ht="14.25">
      <c r="B35" s="32">
        <v>25</v>
      </c>
      <c r="C35" s="32" t="s">
        <v>239</v>
      </c>
      <c r="D35" s="33">
        <v>1</v>
      </c>
      <c r="E35" s="45">
        <v>43</v>
      </c>
    </row>
    <row r="36" spans="2:5" ht="14.25">
      <c r="B36" s="32">
        <v>26</v>
      </c>
      <c r="C36" s="32" t="s">
        <v>240</v>
      </c>
      <c r="D36" s="33">
        <v>1</v>
      </c>
      <c r="E36" s="45">
        <v>133.02</v>
      </c>
    </row>
    <row r="37" spans="2:5" ht="14.25">
      <c r="B37" s="32">
        <v>27</v>
      </c>
      <c r="C37" s="32" t="s">
        <v>241</v>
      </c>
      <c r="D37" s="33">
        <v>1</v>
      </c>
      <c r="E37" s="45">
        <v>5.29</v>
      </c>
    </row>
    <row r="38" spans="2:5" ht="14.25">
      <c r="B38" s="32">
        <v>28</v>
      </c>
      <c r="C38" s="32" t="s">
        <v>75</v>
      </c>
      <c r="D38" s="33">
        <v>1</v>
      </c>
      <c r="E38" s="45">
        <v>120.61</v>
      </c>
    </row>
    <row r="39" spans="2:5" ht="14.25">
      <c r="B39" s="32">
        <v>29</v>
      </c>
      <c r="C39" s="32" t="s">
        <v>153</v>
      </c>
      <c r="D39" s="33">
        <v>6</v>
      </c>
      <c r="E39" s="45">
        <v>574.49</v>
      </c>
    </row>
    <row r="40" spans="2:5" ht="14.25">
      <c r="B40" s="32">
        <v>30</v>
      </c>
      <c r="C40" s="32" t="s">
        <v>192</v>
      </c>
      <c r="D40" s="33">
        <v>1</v>
      </c>
      <c r="E40" s="45">
        <v>14.02</v>
      </c>
    </row>
    <row r="41" spans="2:5" ht="14.25">
      <c r="B41" s="32">
        <v>31</v>
      </c>
      <c r="C41" s="32" t="s">
        <v>39</v>
      </c>
      <c r="D41" s="33">
        <v>3</v>
      </c>
      <c r="E41" s="45">
        <v>224.4</v>
      </c>
    </row>
    <row r="42" spans="2:5" ht="14.25">
      <c r="B42" s="32">
        <v>32</v>
      </c>
      <c r="C42" s="32" t="s">
        <v>41</v>
      </c>
      <c r="D42" s="33">
        <v>3</v>
      </c>
      <c r="E42" s="45">
        <v>287.5</v>
      </c>
    </row>
    <row r="43" spans="2:5" ht="14.25">
      <c r="B43" s="32">
        <v>33</v>
      </c>
      <c r="C43" s="32" t="s">
        <v>31</v>
      </c>
      <c r="D43" s="33">
        <v>14</v>
      </c>
      <c r="E43" s="45">
        <v>243.16</v>
      </c>
    </row>
    <row r="44" spans="2:5" ht="14.25">
      <c r="B44" s="32">
        <v>34</v>
      </c>
      <c r="C44" s="32" t="s">
        <v>242</v>
      </c>
      <c r="D44" s="33">
        <v>25</v>
      </c>
      <c r="E44" s="45">
        <v>2318.54</v>
      </c>
    </row>
    <row r="45" spans="2:5" ht="14.25">
      <c r="B45" s="32">
        <v>35</v>
      </c>
      <c r="C45" s="32" t="s">
        <v>243</v>
      </c>
      <c r="D45" s="33">
        <v>3</v>
      </c>
      <c r="E45" s="45">
        <v>816.92</v>
      </c>
    </row>
    <row r="46" spans="2:5" ht="14.25">
      <c r="B46" s="32">
        <v>36</v>
      </c>
      <c r="C46" s="32" t="s">
        <v>32</v>
      </c>
      <c r="D46" s="33">
        <v>2</v>
      </c>
      <c r="E46" s="45">
        <v>213.93</v>
      </c>
    </row>
    <row r="47" spans="2:5" ht="14.25">
      <c r="B47" s="32">
        <v>37</v>
      </c>
      <c r="C47" s="32" t="s">
        <v>244</v>
      </c>
      <c r="D47" s="33">
        <v>1</v>
      </c>
      <c r="E47" s="45">
        <v>189.81</v>
      </c>
    </row>
    <row r="48" spans="2:5" ht="14.25">
      <c r="B48" s="32">
        <v>38</v>
      </c>
      <c r="C48" s="32" t="s">
        <v>89</v>
      </c>
      <c r="D48" s="33">
        <v>2</v>
      </c>
      <c r="E48" s="45">
        <v>241.24</v>
      </c>
    </row>
    <row r="49" spans="2:5" ht="14.25">
      <c r="B49" s="32">
        <v>39</v>
      </c>
      <c r="C49" s="32" t="s">
        <v>245</v>
      </c>
      <c r="D49" s="33">
        <v>8</v>
      </c>
      <c r="E49" s="45">
        <v>426.74</v>
      </c>
    </row>
    <row r="50" spans="2:5" ht="14.25">
      <c r="B50" s="32">
        <v>40</v>
      </c>
      <c r="C50" s="32" t="s">
        <v>39</v>
      </c>
      <c r="D50" s="33">
        <v>2</v>
      </c>
      <c r="E50" s="45">
        <v>224.29</v>
      </c>
    </row>
    <row r="51" spans="2:5" ht="14.25">
      <c r="B51" s="32">
        <v>41</v>
      </c>
      <c r="C51" s="32" t="s">
        <v>246</v>
      </c>
      <c r="D51" s="33">
        <v>1</v>
      </c>
      <c r="E51" s="45">
        <v>22.14</v>
      </c>
    </row>
    <row r="52" spans="2:5" ht="14.25">
      <c r="B52" s="32">
        <v>42</v>
      </c>
      <c r="C52" s="32" t="s">
        <v>44</v>
      </c>
      <c r="D52" s="33">
        <v>1</v>
      </c>
      <c r="E52" s="45">
        <v>18.08</v>
      </c>
    </row>
    <row r="53" spans="2:5" ht="18">
      <c r="B53" s="13"/>
      <c r="C53" s="64" t="s">
        <v>79</v>
      </c>
      <c r="D53" s="31"/>
      <c r="E53" s="48">
        <f>SUM(E11:E52)</f>
        <v>20406.43000000001</v>
      </c>
    </row>
    <row r="54" spans="2:4" ht="14.25">
      <c r="B54" s="28"/>
      <c r="C54" s="28"/>
      <c r="D54" s="28"/>
    </row>
    <row r="55" spans="2:4" ht="14.25">
      <c r="B55" s="28"/>
      <c r="C55" s="28"/>
      <c r="D55" s="28"/>
    </row>
    <row r="56" spans="2:5" ht="15">
      <c r="B56" s="28"/>
      <c r="C56" s="29"/>
      <c r="D56" s="28"/>
      <c r="E56" s="28"/>
    </row>
    <row r="57" spans="2:5" ht="14.25">
      <c r="B57" s="28"/>
      <c r="C57" s="28"/>
      <c r="D57" s="28"/>
      <c r="E57" s="28"/>
    </row>
    <row r="58" spans="2:5" ht="14.25">
      <c r="B58" s="28"/>
      <c r="C58" s="28"/>
      <c r="D58" s="28"/>
      <c r="E58" s="28"/>
    </row>
    <row r="59" spans="2:5" ht="15">
      <c r="B59" s="28"/>
      <c r="C59" s="29"/>
      <c r="D59" s="28"/>
      <c r="E59" s="28"/>
    </row>
    <row r="60" spans="2:5" ht="14.25">
      <c r="B60" s="28"/>
      <c r="C60" s="28"/>
      <c r="D60" s="28"/>
      <c r="E60" s="28"/>
    </row>
    <row r="61" spans="2:5" ht="14.25">
      <c r="B61" s="28"/>
      <c r="C61" s="28"/>
      <c r="D61" s="28"/>
      <c r="E61" s="28"/>
    </row>
    <row r="62" spans="2:5" ht="14.25">
      <c r="B62" s="28"/>
      <c r="C62" s="28"/>
      <c r="D62" s="28"/>
      <c r="E62" s="28"/>
    </row>
    <row r="63" spans="2:5" ht="14.25">
      <c r="B63" s="28"/>
      <c r="C63" s="28"/>
      <c r="D63" s="28"/>
      <c r="E63" s="28"/>
    </row>
    <row r="64" spans="2:5" ht="14.25">
      <c r="B64" s="28"/>
      <c r="C64" s="28"/>
      <c r="D64" s="28"/>
      <c r="E64" s="28"/>
    </row>
    <row r="65" spans="2:5" ht="14.25">
      <c r="B65" s="28"/>
      <c r="C65" s="28"/>
      <c r="D65" s="28"/>
      <c r="E65" s="28"/>
    </row>
    <row r="66" spans="2:5" ht="14.25">
      <c r="B66" s="28"/>
      <c r="C66" s="28"/>
      <c r="D66" s="28"/>
      <c r="E66" s="28"/>
    </row>
    <row r="67" spans="2:5" ht="14.25">
      <c r="B67" s="28"/>
      <c r="C67" s="28"/>
      <c r="D67" s="28"/>
      <c r="E67" s="28"/>
    </row>
    <row r="68" spans="2:5" ht="14.25">
      <c r="B68" s="28"/>
      <c r="C68" s="28"/>
      <c r="D68" s="28"/>
      <c r="E68" s="28"/>
    </row>
    <row r="69" spans="2:5" ht="14.25">
      <c r="B69" s="28"/>
      <c r="C69" s="28"/>
      <c r="D69" s="28"/>
      <c r="E69" s="28"/>
    </row>
    <row r="70" spans="2:5" ht="6" customHeight="1">
      <c r="B70" s="28"/>
      <c r="C70" s="28"/>
      <c r="D70" s="28"/>
      <c r="E70" s="28"/>
    </row>
    <row r="71" spans="2:5" ht="14.25" hidden="1">
      <c r="B71" s="28"/>
      <c r="C71" s="28"/>
      <c r="D71" s="28"/>
      <c r="E71" s="28"/>
    </row>
    <row r="72" spans="2:5" ht="14.25">
      <c r="B72" s="28"/>
      <c r="C72" s="28"/>
      <c r="D72" s="28"/>
      <c r="E72" s="28"/>
    </row>
    <row r="73" spans="2:5" ht="12.75" customHeight="1">
      <c r="B73" s="28"/>
      <c r="C73" s="28"/>
      <c r="D73" s="28"/>
      <c r="E73" s="28"/>
    </row>
    <row r="74" spans="2:5" ht="14.25" hidden="1">
      <c r="B74" s="28"/>
      <c r="C74" s="28"/>
      <c r="D74" s="28"/>
      <c r="E74" s="28"/>
    </row>
    <row r="75" spans="2:5" ht="14.25">
      <c r="B75" s="28"/>
      <c r="C75" s="28"/>
      <c r="D75" s="28"/>
      <c r="E75" s="28"/>
    </row>
    <row r="76" spans="2:5" ht="14.25">
      <c r="B76" s="28"/>
      <c r="C76" s="28"/>
      <c r="D76" s="28"/>
      <c r="E76" s="28"/>
    </row>
    <row r="77" spans="2:5" ht="14.25">
      <c r="B77" s="28"/>
      <c r="C77" s="28"/>
      <c r="D77" s="28"/>
      <c r="E77" s="28"/>
    </row>
    <row r="78" spans="2:5" ht="14.25">
      <c r="B78" s="28"/>
      <c r="C78" s="28"/>
      <c r="D78" s="28"/>
      <c r="E78" s="28"/>
    </row>
    <row r="79" spans="2:5" ht="14.25">
      <c r="B79" s="28"/>
      <c r="C79" s="28"/>
      <c r="D79" s="28"/>
      <c r="E79" s="28"/>
    </row>
    <row r="80" spans="2:5" ht="14.25">
      <c r="B80" s="28"/>
      <c r="C80" s="28"/>
      <c r="D80" s="28"/>
      <c r="E80" s="28"/>
    </row>
    <row r="81" spans="2:5" ht="14.25">
      <c r="B81" s="28"/>
      <c r="C81" s="28"/>
      <c r="D81" s="28"/>
      <c r="E81" s="28"/>
    </row>
    <row r="82" spans="2:5" ht="14.25">
      <c r="B82" s="28"/>
      <c r="C82" s="28"/>
      <c r="D82" s="28"/>
      <c r="E82" s="28"/>
    </row>
    <row r="83" spans="2:5" ht="14.25">
      <c r="B83" s="28"/>
      <c r="C83" s="28"/>
      <c r="D83" s="28"/>
      <c r="E83" s="28"/>
    </row>
    <row r="84" spans="2:5" ht="14.25">
      <c r="B84" s="28"/>
      <c r="C84" s="28"/>
      <c r="D84" s="28"/>
      <c r="E84" s="28"/>
    </row>
    <row r="85" spans="2:5" ht="14.25">
      <c r="B85" s="28"/>
      <c r="C85" s="28"/>
      <c r="D85" s="28"/>
      <c r="E85" s="28"/>
    </row>
    <row r="86" spans="2:5" ht="14.25">
      <c r="B86" s="28"/>
      <c r="C86" s="28"/>
      <c r="D86" s="28"/>
      <c r="E86" s="28"/>
    </row>
    <row r="87" spans="2:5" ht="14.25">
      <c r="B87" s="28"/>
      <c r="C87" s="28"/>
      <c r="D87" s="28"/>
      <c r="E87" s="28"/>
    </row>
    <row r="88" spans="2:5" ht="14.25">
      <c r="B88" s="28"/>
      <c r="C88" s="28"/>
      <c r="D88" s="28"/>
      <c r="E88" s="28"/>
    </row>
    <row r="89" spans="2:5" ht="14.25">
      <c r="B89" s="28"/>
      <c r="C89" s="28"/>
      <c r="D89" s="28"/>
      <c r="E89" s="28"/>
    </row>
    <row r="90" spans="2:5" ht="14.25">
      <c r="B90" s="28"/>
      <c r="C90" s="28"/>
      <c r="D90" s="28"/>
      <c r="E90" s="28"/>
    </row>
    <row r="91" spans="2:5" ht="14.25">
      <c r="B91" s="28"/>
      <c r="C91" s="28"/>
      <c r="D91" s="28"/>
      <c r="E91" s="28"/>
    </row>
    <row r="92" ht="14.25">
      <c r="B92" s="28"/>
    </row>
    <row r="93" ht="14.25">
      <c r="B93" s="28"/>
    </row>
  </sheetData>
  <mergeCells count="2">
    <mergeCell ref="F7:O7"/>
    <mergeCell ref="C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23"/>
  <sheetViews>
    <sheetView workbookViewId="0" topLeftCell="A1">
      <selection activeCell="C23" sqref="C23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45.7109375" style="0" customWidth="1"/>
    <col min="4" max="4" width="7.140625" style="0" customWidth="1"/>
    <col min="5" max="5" width="15.7109375" style="0" customWidth="1"/>
    <col min="7" max="7" width="0.71875" style="0" customWidth="1"/>
    <col min="8" max="13" width="9.140625" style="0" hidden="1" customWidth="1"/>
  </cols>
  <sheetData>
    <row r="2" ht="12.75">
      <c r="C2" s="1" t="s">
        <v>48</v>
      </c>
    </row>
    <row r="4" spans="3:12" ht="12.75">
      <c r="C4" s="98" t="s">
        <v>195</v>
      </c>
      <c r="D4" s="98"/>
      <c r="E4" s="98"/>
      <c r="F4" s="98"/>
      <c r="G4" s="98"/>
      <c r="H4" s="98"/>
      <c r="I4" s="98"/>
      <c r="J4" s="98"/>
      <c r="K4" s="98"/>
      <c r="L4" s="98"/>
    </row>
    <row r="5" spans="4:13" ht="18">
      <c r="D5" s="91"/>
      <c r="E5" s="91"/>
      <c r="F5" s="91"/>
      <c r="G5" s="91"/>
      <c r="H5" s="91"/>
      <c r="I5" s="91"/>
      <c r="J5" s="91"/>
      <c r="K5" s="91"/>
      <c r="L5" s="91"/>
      <c r="M5" s="91"/>
    </row>
    <row r="7" ht="15.75">
      <c r="C7" s="19" t="s">
        <v>47</v>
      </c>
    </row>
    <row r="10" spans="2:5" ht="15.75">
      <c r="B10" s="49" t="s">
        <v>33</v>
      </c>
      <c r="C10" s="49" t="s">
        <v>3</v>
      </c>
      <c r="D10" s="49" t="s">
        <v>2</v>
      </c>
      <c r="E10" s="49" t="s">
        <v>34</v>
      </c>
    </row>
    <row r="11" spans="2:6" ht="18">
      <c r="B11" s="26">
        <v>1</v>
      </c>
      <c r="C11" s="26" t="s">
        <v>153</v>
      </c>
      <c r="D11" s="31">
        <v>5</v>
      </c>
      <c r="E11" s="35">
        <v>595</v>
      </c>
      <c r="F11" s="12"/>
    </row>
    <row r="12" spans="2:6" ht="18">
      <c r="B12" s="26">
        <v>2</v>
      </c>
      <c r="C12" s="26" t="s">
        <v>20</v>
      </c>
      <c r="D12" s="31">
        <v>1</v>
      </c>
      <c r="E12" s="35">
        <v>73.33</v>
      </c>
      <c r="F12" s="12"/>
    </row>
    <row r="13" spans="2:6" ht="18">
      <c r="B13" s="26">
        <v>3</v>
      </c>
      <c r="C13" s="26" t="s">
        <v>154</v>
      </c>
      <c r="D13" s="31">
        <v>2</v>
      </c>
      <c r="E13" s="35">
        <v>99</v>
      </c>
      <c r="F13" s="12"/>
    </row>
    <row r="14" spans="2:6" ht="18">
      <c r="B14" s="26">
        <v>4</v>
      </c>
      <c r="C14" s="26" t="s">
        <v>29</v>
      </c>
      <c r="D14" s="31">
        <v>1</v>
      </c>
      <c r="E14" s="35">
        <v>24</v>
      </c>
      <c r="F14" s="12"/>
    </row>
    <row r="15" spans="2:6" ht="18">
      <c r="B15" s="26">
        <v>5</v>
      </c>
      <c r="C15" s="26" t="s">
        <v>43</v>
      </c>
      <c r="D15" s="31">
        <v>1</v>
      </c>
      <c r="E15" s="35">
        <v>221</v>
      </c>
      <c r="F15" s="12"/>
    </row>
    <row r="16" spans="2:6" ht="18">
      <c r="B16" s="26">
        <v>6</v>
      </c>
      <c r="C16" s="26" t="s">
        <v>155</v>
      </c>
      <c r="D16" s="31">
        <v>2</v>
      </c>
      <c r="E16" s="35">
        <v>1442.42</v>
      </c>
      <c r="F16" s="12"/>
    </row>
    <row r="17" spans="2:8" ht="18">
      <c r="B17" s="14"/>
      <c r="C17" s="42" t="s">
        <v>70</v>
      </c>
      <c r="D17" s="41"/>
      <c r="E17" s="8">
        <v>2454.75</v>
      </c>
      <c r="F17" s="11"/>
      <c r="G17" s="11"/>
      <c r="H17" s="11"/>
    </row>
    <row r="18" spans="6:8" ht="15">
      <c r="F18" s="11"/>
      <c r="G18" s="11"/>
      <c r="H18" s="11"/>
    </row>
    <row r="19" spans="6:8" ht="15">
      <c r="F19" s="11"/>
      <c r="G19" s="11"/>
      <c r="H19" s="11"/>
    </row>
    <row r="20" spans="3:5" ht="15.75">
      <c r="C20" s="10"/>
      <c r="D20" s="11"/>
      <c r="E20" s="11"/>
    </row>
    <row r="21" spans="3:5" ht="15">
      <c r="C21" s="11"/>
      <c r="D21" s="11"/>
      <c r="E21" s="11"/>
    </row>
    <row r="22" spans="3:5" ht="15">
      <c r="C22" s="11"/>
      <c r="D22" s="11"/>
      <c r="E22" s="11"/>
    </row>
    <row r="23" spans="3:5" ht="15.75">
      <c r="C23" s="10"/>
      <c r="D23" s="11"/>
      <c r="E23" s="11"/>
    </row>
  </sheetData>
  <mergeCells count="2">
    <mergeCell ref="D5:M5"/>
    <mergeCell ref="C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35"/>
  <sheetViews>
    <sheetView workbookViewId="0" topLeftCell="A13">
      <selection activeCell="C12" sqref="C12"/>
    </sheetView>
  </sheetViews>
  <sheetFormatPr defaultColWidth="9.140625" defaultRowHeight="12.75"/>
  <cols>
    <col min="1" max="1" width="2.00390625" style="0" customWidth="1"/>
    <col min="2" max="2" width="7.8515625" style="0" customWidth="1"/>
    <col min="3" max="3" width="50.28125" style="0" customWidth="1"/>
    <col min="4" max="4" width="7.00390625" style="0" customWidth="1"/>
    <col min="5" max="5" width="14.00390625" style="0" customWidth="1"/>
  </cols>
  <sheetData>
    <row r="2" ht="15">
      <c r="C2" s="21" t="s">
        <v>48</v>
      </c>
    </row>
    <row r="3" ht="7.5" customHeight="1"/>
    <row r="4" spans="3:12" ht="12.75">
      <c r="C4" s="98" t="s">
        <v>347</v>
      </c>
      <c r="D4" s="98"/>
      <c r="E4" s="98"/>
      <c r="F4" s="98"/>
      <c r="G4" s="98"/>
      <c r="H4" s="98"/>
      <c r="I4" s="98"/>
      <c r="J4" s="98"/>
      <c r="K4" s="98"/>
      <c r="L4" s="98"/>
    </row>
    <row r="5" ht="6.75" customHeight="1"/>
    <row r="6" spans="2:4" ht="15.75">
      <c r="B6" s="76"/>
      <c r="C6" s="19" t="s">
        <v>346</v>
      </c>
      <c r="D6" s="76"/>
    </row>
    <row r="7" spans="2:5" ht="25.5" customHeight="1">
      <c r="B7" s="49" t="s">
        <v>33</v>
      </c>
      <c r="C7" s="49" t="s">
        <v>3</v>
      </c>
      <c r="D7" s="49" t="s">
        <v>2</v>
      </c>
      <c r="E7" s="49" t="s">
        <v>34</v>
      </c>
    </row>
    <row r="8" spans="2:5" ht="18">
      <c r="B8" s="7">
        <v>1</v>
      </c>
      <c r="C8" s="71" t="s">
        <v>304</v>
      </c>
      <c r="D8" s="73">
        <v>1</v>
      </c>
      <c r="E8" s="72">
        <v>461</v>
      </c>
    </row>
    <row r="9" spans="2:5" ht="18">
      <c r="B9" s="7">
        <v>2</v>
      </c>
      <c r="C9" s="71" t="s">
        <v>305</v>
      </c>
      <c r="D9" s="73">
        <v>5</v>
      </c>
      <c r="E9" s="72">
        <v>62</v>
      </c>
    </row>
    <row r="10" spans="2:5" ht="18">
      <c r="B10" s="7">
        <v>3</v>
      </c>
      <c r="C10" s="71" t="s">
        <v>306</v>
      </c>
      <c r="D10" s="73">
        <v>1</v>
      </c>
      <c r="E10" s="72" t="s">
        <v>327</v>
      </c>
    </row>
    <row r="11" spans="2:5" ht="18">
      <c r="B11" s="7">
        <v>4</v>
      </c>
      <c r="C11" s="71" t="s">
        <v>307</v>
      </c>
      <c r="D11" s="73">
        <v>1</v>
      </c>
      <c r="E11" s="72" t="s">
        <v>328</v>
      </c>
    </row>
    <row r="12" spans="2:5" ht="18">
      <c r="B12" s="7">
        <v>5</v>
      </c>
      <c r="C12" s="71" t="s">
        <v>308</v>
      </c>
      <c r="D12" s="73">
        <v>1</v>
      </c>
      <c r="E12" s="72" t="s">
        <v>329</v>
      </c>
    </row>
    <row r="13" spans="2:5" ht="18">
      <c r="B13" s="7">
        <v>6</v>
      </c>
      <c r="C13" s="71" t="s">
        <v>309</v>
      </c>
      <c r="D13" s="73">
        <v>1</v>
      </c>
      <c r="E13" s="72" t="s">
        <v>330</v>
      </c>
    </row>
    <row r="14" spans="2:5" ht="18">
      <c r="B14" s="7">
        <v>7</v>
      </c>
      <c r="C14" s="71" t="s">
        <v>310</v>
      </c>
      <c r="D14" s="73">
        <v>1</v>
      </c>
      <c r="E14" s="72" t="s">
        <v>331</v>
      </c>
    </row>
    <row r="15" spans="2:5" ht="18">
      <c r="B15" s="7">
        <v>8</v>
      </c>
      <c r="C15" s="71" t="s">
        <v>311</v>
      </c>
      <c r="D15" s="73">
        <v>1</v>
      </c>
      <c r="E15" s="72" t="s">
        <v>332</v>
      </c>
    </row>
    <row r="16" spans="2:5" ht="18">
      <c r="B16" s="7">
        <v>9</v>
      </c>
      <c r="C16" s="71" t="s">
        <v>312</v>
      </c>
      <c r="D16" s="73">
        <v>2</v>
      </c>
      <c r="E16" s="72" t="s">
        <v>333</v>
      </c>
    </row>
    <row r="17" spans="2:5" ht="18">
      <c r="B17" s="7">
        <v>10</v>
      </c>
      <c r="C17" s="71" t="s">
        <v>313</v>
      </c>
      <c r="D17" s="73">
        <v>1</v>
      </c>
      <c r="E17" s="72" t="s">
        <v>334</v>
      </c>
    </row>
    <row r="18" spans="2:5" ht="18">
      <c r="B18" s="7">
        <v>11</v>
      </c>
      <c r="C18" s="71" t="s">
        <v>314</v>
      </c>
      <c r="D18" s="73">
        <v>1</v>
      </c>
      <c r="E18" s="72" t="s">
        <v>335</v>
      </c>
    </row>
    <row r="19" spans="2:5" ht="18">
      <c r="B19" s="7">
        <v>12</v>
      </c>
      <c r="C19" s="71" t="s">
        <v>315</v>
      </c>
      <c r="D19" s="73">
        <v>5</v>
      </c>
      <c r="E19" s="72" t="s">
        <v>336</v>
      </c>
    </row>
    <row r="20" spans="2:5" ht="18">
      <c r="B20" s="7">
        <v>13</v>
      </c>
      <c r="C20" s="71" t="s">
        <v>316</v>
      </c>
      <c r="D20" s="73">
        <v>1</v>
      </c>
      <c r="E20" s="72" t="s">
        <v>337</v>
      </c>
    </row>
    <row r="21" spans="2:5" ht="18">
      <c r="B21" s="7">
        <v>14</v>
      </c>
      <c r="C21" s="71" t="s">
        <v>317</v>
      </c>
      <c r="D21" s="73">
        <v>1</v>
      </c>
      <c r="E21" s="72" t="s">
        <v>338</v>
      </c>
    </row>
    <row r="22" spans="2:5" ht="18">
      <c r="B22" s="7">
        <v>15</v>
      </c>
      <c r="C22" s="71" t="s">
        <v>318</v>
      </c>
      <c r="D22" s="73">
        <v>1</v>
      </c>
      <c r="E22" s="72" t="s">
        <v>339</v>
      </c>
    </row>
    <row r="23" spans="2:5" ht="18">
      <c r="B23" s="7">
        <v>16</v>
      </c>
      <c r="C23" s="71" t="s">
        <v>319</v>
      </c>
      <c r="D23" s="73">
        <v>1</v>
      </c>
      <c r="E23" s="72">
        <v>327</v>
      </c>
    </row>
    <row r="24" spans="2:5" ht="18">
      <c r="B24" s="7">
        <v>17</v>
      </c>
      <c r="C24" s="71" t="s">
        <v>320</v>
      </c>
      <c r="D24" s="73">
        <v>3</v>
      </c>
      <c r="E24" s="72" t="s">
        <v>340</v>
      </c>
    </row>
    <row r="25" spans="2:5" ht="18">
      <c r="B25" s="7">
        <v>18</v>
      </c>
      <c r="C25" s="71" t="s">
        <v>321</v>
      </c>
      <c r="D25" s="73">
        <v>1</v>
      </c>
      <c r="E25" s="72" t="s">
        <v>332</v>
      </c>
    </row>
    <row r="26" spans="2:5" ht="18">
      <c r="B26" s="7">
        <v>19</v>
      </c>
      <c r="C26" s="71" t="s">
        <v>322</v>
      </c>
      <c r="D26" s="73">
        <v>6</v>
      </c>
      <c r="E26" s="72" t="s">
        <v>341</v>
      </c>
    </row>
    <row r="27" spans="2:5" ht="18">
      <c r="B27" s="7">
        <v>20</v>
      </c>
      <c r="C27" s="71" t="s">
        <v>323</v>
      </c>
      <c r="D27" s="73">
        <v>1</v>
      </c>
      <c r="E27" s="72" t="s">
        <v>342</v>
      </c>
    </row>
    <row r="28" spans="2:5" ht="18">
      <c r="B28" s="7">
        <v>21</v>
      </c>
      <c r="C28" s="70" t="s">
        <v>324</v>
      </c>
      <c r="D28" s="73">
        <v>2</v>
      </c>
      <c r="E28" s="72" t="s">
        <v>343</v>
      </c>
    </row>
    <row r="29" spans="2:5" ht="18">
      <c r="B29" s="7">
        <v>22</v>
      </c>
      <c r="C29" s="70" t="s">
        <v>325</v>
      </c>
      <c r="D29" s="73">
        <v>5</v>
      </c>
      <c r="E29" s="72" t="s">
        <v>344</v>
      </c>
    </row>
    <row r="30" spans="2:5" ht="18">
      <c r="B30" s="7">
        <v>23</v>
      </c>
      <c r="C30" s="70" t="s">
        <v>326</v>
      </c>
      <c r="D30" s="73">
        <v>15</v>
      </c>
      <c r="E30" s="72" t="s">
        <v>345</v>
      </c>
    </row>
    <row r="31" spans="2:5" ht="18">
      <c r="B31" s="75">
        <v>24</v>
      </c>
      <c r="C31" s="71" t="s">
        <v>326</v>
      </c>
      <c r="D31" s="73">
        <v>5</v>
      </c>
      <c r="E31" s="72">
        <v>350</v>
      </c>
    </row>
    <row r="32" spans="2:5" ht="18">
      <c r="B32" s="7">
        <v>25</v>
      </c>
      <c r="C32" s="64" t="s">
        <v>50</v>
      </c>
      <c r="D32" s="26"/>
      <c r="E32" s="80">
        <v>5256.41</v>
      </c>
    </row>
    <row r="33" spans="2:5" ht="15">
      <c r="B33" s="24"/>
      <c r="C33" s="24"/>
      <c r="D33" s="24"/>
      <c r="E33" s="24"/>
    </row>
    <row r="34" spans="2:5" ht="15">
      <c r="B34" s="24"/>
      <c r="C34" s="24"/>
      <c r="D34" s="24"/>
      <c r="E34" s="24"/>
    </row>
    <row r="35" spans="2:5" ht="14.25">
      <c r="B35" s="28"/>
      <c r="C35" s="28"/>
      <c r="D35" s="28"/>
      <c r="E35" s="28"/>
    </row>
    <row r="36" spans="2:5" ht="14.25">
      <c r="B36" s="28"/>
      <c r="C36" s="28"/>
      <c r="D36" s="28"/>
      <c r="E36" s="28"/>
    </row>
    <row r="37" spans="2:5" ht="14.25">
      <c r="B37" s="28"/>
      <c r="C37" s="28"/>
      <c r="D37" s="28"/>
      <c r="E37" s="28"/>
    </row>
    <row r="38" spans="2:5" ht="14.25">
      <c r="B38" s="28"/>
      <c r="C38" s="28"/>
      <c r="D38" s="28"/>
      <c r="E38" s="28"/>
    </row>
    <row r="39" spans="2:5" ht="14.25">
      <c r="B39" s="28"/>
      <c r="C39" s="28"/>
      <c r="D39" s="28"/>
      <c r="E39" s="28"/>
    </row>
    <row r="40" spans="2:5" ht="14.25">
      <c r="B40" s="28"/>
      <c r="C40" s="28"/>
      <c r="D40" s="28"/>
      <c r="E40" s="28"/>
    </row>
    <row r="41" spans="2:5" ht="14.25">
      <c r="B41" s="28"/>
      <c r="C41" s="28"/>
      <c r="D41" s="28"/>
      <c r="E41" s="28"/>
    </row>
    <row r="42" spans="2:5" ht="14.25">
      <c r="B42" s="28"/>
      <c r="C42" s="28"/>
      <c r="D42" s="28"/>
      <c r="E42" s="28"/>
    </row>
    <row r="43" spans="2:5" ht="14.25">
      <c r="B43" s="28"/>
      <c r="C43" s="28"/>
      <c r="D43" s="28"/>
      <c r="E43" s="28"/>
    </row>
    <row r="44" spans="2:5" ht="10.5" customHeight="1">
      <c r="B44" s="28"/>
      <c r="C44" s="28"/>
      <c r="D44" s="28"/>
      <c r="E44" s="28"/>
    </row>
    <row r="45" spans="2:5" ht="14.25">
      <c r="B45" s="28"/>
      <c r="C45" s="28"/>
      <c r="D45" s="28"/>
      <c r="E45" s="28"/>
    </row>
    <row r="46" spans="2:5" ht="14.25">
      <c r="B46" s="28"/>
      <c r="C46" s="28"/>
      <c r="D46" s="28"/>
      <c r="E46" s="28"/>
    </row>
    <row r="47" spans="2:5" ht="4.5" customHeight="1">
      <c r="B47" s="28"/>
      <c r="C47" s="28"/>
      <c r="D47" s="28"/>
      <c r="E47" s="28"/>
    </row>
    <row r="48" spans="2:5" ht="14.25">
      <c r="B48" s="28"/>
      <c r="C48" s="28"/>
      <c r="D48" s="28"/>
      <c r="E48" s="28"/>
    </row>
    <row r="49" spans="2:5" ht="14.25">
      <c r="B49" s="28"/>
      <c r="C49" s="28"/>
      <c r="D49" s="28"/>
      <c r="E49" s="28"/>
    </row>
    <row r="50" spans="2:5" ht="14.25">
      <c r="B50" s="28"/>
      <c r="C50" s="28"/>
      <c r="D50" s="28"/>
      <c r="E50" s="28"/>
    </row>
    <row r="51" spans="2:5" ht="14.25">
      <c r="B51" s="28"/>
      <c r="C51" s="28"/>
      <c r="D51" s="28"/>
      <c r="E51" s="28"/>
    </row>
    <row r="52" spans="2:5" ht="14.25">
      <c r="B52" s="28"/>
      <c r="C52" s="28"/>
      <c r="D52" s="28"/>
      <c r="E52" s="28"/>
    </row>
    <row r="53" spans="2:5" ht="14.25">
      <c r="B53" s="28"/>
      <c r="C53" s="28"/>
      <c r="D53" s="28"/>
      <c r="E53" s="28"/>
    </row>
    <row r="54" spans="2:5" ht="14.25">
      <c r="B54" s="28"/>
      <c r="C54" s="28"/>
      <c r="D54" s="28"/>
      <c r="E54" s="28"/>
    </row>
    <row r="55" spans="2:5" ht="14.25">
      <c r="B55" s="28"/>
      <c r="C55" s="28"/>
      <c r="D55" s="28"/>
      <c r="E55" s="28"/>
    </row>
    <row r="56" spans="2:5" ht="14.25">
      <c r="B56" s="28"/>
      <c r="C56" s="28"/>
      <c r="D56" s="28"/>
      <c r="E56" s="28"/>
    </row>
    <row r="57" spans="2:5" ht="14.25">
      <c r="B57" s="28"/>
      <c r="C57" s="28"/>
      <c r="D57" s="28"/>
      <c r="E57" s="28"/>
    </row>
    <row r="58" spans="2:5" ht="14.25">
      <c r="B58" s="28"/>
      <c r="C58" s="28"/>
      <c r="D58" s="28"/>
      <c r="E58" s="28"/>
    </row>
    <row r="59" spans="2:5" ht="14.25">
      <c r="B59" s="28"/>
      <c r="C59" s="28"/>
      <c r="D59" s="28"/>
      <c r="E59" s="28"/>
    </row>
    <row r="60" spans="2:5" ht="14.25">
      <c r="B60" s="28"/>
      <c r="C60" s="28"/>
      <c r="D60" s="28"/>
      <c r="E60" s="28"/>
    </row>
    <row r="61" spans="2:5" ht="14.25">
      <c r="B61" s="28"/>
      <c r="C61" s="28"/>
      <c r="D61" s="28"/>
      <c r="E61" s="28"/>
    </row>
    <row r="62" spans="2:5" ht="14.25">
      <c r="B62" s="28"/>
      <c r="C62" s="28"/>
      <c r="D62" s="28"/>
      <c r="E62" s="28"/>
    </row>
    <row r="63" spans="2:5" ht="14.25">
      <c r="B63" s="28"/>
      <c r="C63" s="28"/>
      <c r="D63" s="28"/>
      <c r="E63" s="28"/>
    </row>
    <row r="64" spans="2:5" ht="14.25">
      <c r="B64" s="28"/>
      <c r="C64" s="28"/>
      <c r="D64" s="28"/>
      <c r="E64" s="28"/>
    </row>
    <row r="65" spans="2:5" ht="14.25">
      <c r="B65" s="28"/>
      <c r="C65" s="28"/>
      <c r="D65" s="28"/>
      <c r="E65" s="28"/>
    </row>
    <row r="66" spans="2:5" ht="14.25">
      <c r="B66" s="28"/>
      <c r="C66" s="28"/>
      <c r="D66" s="28"/>
      <c r="E66" s="28"/>
    </row>
    <row r="67" spans="2:5" ht="14.25">
      <c r="B67" s="28"/>
      <c r="C67" s="28"/>
      <c r="D67" s="28"/>
      <c r="E67" s="28"/>
    </row>
    <row r="68" spans="2:5" ht="14.25">
      <c r="B68" s="28"/>
      <c r="C68" s="28"/>
      <c r="D68" s="28"/>
      <c r="E68" s="28"/>
    </row>
    <row r="69" spans="2:5" ht="14.25">
      <c r="B69" s="28"/>
      <c r="C69" s="28"/>
      <c r="D69" s="28"/>
      <c r="E69" s="28"/>
    </row>
    <row r="70" spans="2:5" ht="14.25">
      <c r="B70" s="28"/>
      <c r="C70" s="28"/>
      <c r="D70" s="28"/>
      <c r="E70" s="28"/>
    </row>
    <row r="71" spans="2:5" ht="14.25">
      <c r="B71" s="28"/>
      <c r="C71" s="28"/>
      <c r="D71" s="28"/>
      <c r="E71" s="28"/>
    </row>
    <row r="72" spans="2:5" ht="14.25">
      <c r="B72" s="28"/>
      <c r="C72" s="28"/>
      <c r="D72" s="28"/>
      <c r="E72" s="28"/>
    </row>
    <row r="73" spans="2:5" ht="14.25">
      <c r="B73" s="28"/>
      <c r="C73" s="28"/>
      <c r="D73" s="28"/>
      <c r="E73" s="28"/>
    </row>
    <row r="74" spans="2:5" ht="14.25">
      <c r="B74" s="28"/>
      <c r="C74" s="28"/>
      <c r="D74" s="28"/>
      <c r="E74" s="28"/>
    </row>
    <row r="75" spans="2:5" ht="14.25">
      <c r="B75" s="28"/>
      <c r="C75" s="28"/>
      <c r="D75" s="28"/>
      <c r="E75" s="28"/>
    </row>
    <row r="76" spans="2:5" ht="14.25">
      <c r="B76" s="28"/>
      <c r="C76" s="28"/>
      <c r="D76" s="28"/>
      <c r="E76" s="28"/>
    </row>
    <row r="77" spans="2:5" ht="14.25">
      <c r="B77" s="28"/>
      <c r="C77" s="28"/>
      <c r="D77" s="28"/>
      <c r="E77" s="28"/>
    </row>
    <row r="78" spans="2:5" ht="14.25">
      <c r="B78" s="28"/>
      <c r="C78" s="28"/>
      <c r="D78" s="28"/>
      <c r="E78" s="28"/>
    </row>
    <row r="79" spans="2:5" ht="14.25">
      <c r="B79" s="28"/>
      <c r="C79" s="28"/>
      <c r="D79" s="28"/>
      <c r="E79" s="28"/>
    </row>
    <row r="80" spans="2:5" ht="14.25">
      <c r="B80" s="28"/>
      <c r="C80" s="28"/>
      <c r="D80" s="28"/>
      <c r="E80" s="28"/>
    </row>
    <row r="81" spans="2:5" ht="14.25">
      <c r="B81" s="28"/>
      <c r="C81" s="28"/>
      <c r="D81" s="28"/>
      <c r="E81" s="28"/>
    </row>
    <row r="82" spans="2:5" ht="14.25">
      <c r="B82" s="28"/>
      <c r="C82" s="28"/>
      <c r="D82" s="28"/>
      <c r="E82" s="28"/>
    </row>
    <row r="83" spans="2:5" ht="14.25">
      <c r="B83" s="28"/>
      <c r="C83" s="28"/>
      <c r="D83" s="28"/>
      <c r="E83" s="28"/>
    </row>
    <row r="84" spans="2:5" ht="14.25">
      <c r="B84" s="28"/>
      <c r="C84" s="28"/>
      <c r="D84" s="28"/>
      <c r="E84" s="28"/>
    </row>
    <row r="85" spans="2:5" ht="14.25">
      <c r="B85" s="28"/>
      <c r="C85" s="28"/>
      <c r="D85" s="28"/>
      <c r="E85" s="28"/>
    </row>
    <row r="86" spans="2:5" ht="14.25">
      <c r="B86" s="28"/>
      <c r="C86" s="28"/>
      <c r="D86" s="28"/>
      <c r="E86" s="28"/>
    </row>
    <row r="87" spans="2:5" ht="14.25">
      <c r="B87" s="28"/>
      <c r="C87" s="28"/>
      <c r="D87" s="28"/>
      <c r="E87" s="28"/>
    </row>
    <row r="88" spans="2:5" ht="14.25">
      <c r="B88" s="28"/>
      <c r="C88" s="28"/>
      <c r="D88" s="28"/>
      <c r="E88" s="28"/>
    </row>
    <row r="89" spans="2:5" ht="14.25">
      <c r="B89" s="28"/>
      <c r="C89" s="28"/>
      <c r="D89" s="28"/>
      <c r="E89" s="28"/>
    </row>
    <row r="90" spans="2:5" ht="14.25">
      <c r="B90" s="28"/>
      <c r="C90" s="28"/>
      <c r="D90" s="28"/>
      <c r="E90" s="28"/>
    </row>
    <row r="91" spans="2:5" ht="14.25">
      <c r="B91" s="28"/>
      <c r="C91" s="28"/>
      <c r="D91" s="28"/>
      <c r="E91" s="28"/>
    </row>
    <row r="92" spans="2:5" ht="14.25">
      <c r="B92" s="28"/>
      <c r="C92" s="28"/>
      <c r="D92" s="28"/>
      <c r="E92" s="28"/>
    </row>
    <row r="93" spans="2:5" ht="14.25">
      <c r="B93" s="28"/>
      <c r="C93" s="28"/>
      <c r="D93" s="28"/>
      <c r="E93" s="28"/>
    </row>
    <row r="94" spans="2:5" ht="14.25">
      <c r="B94" s="28"/>
      <c r="C94" s="28"/>
      <c r="D94" s="28"/>
      <c r="E94" s="28"/>
    </row>
    <row r="95" spans="2:5" ht="14.25">
      <c r="B95" s="28"/>
      <c r="C95" s="28"/>
      <c r="D95" s="28"/>
      <c r="E95" s="28"/>
    </row>
    <row r="96" spans="2:5" ht="14.25">
      <c r="B96" s="28"/>
      <c r="C96" s="28"/>
      <c r="D96" s="28"/>
      <c r="E96" s="28"/>
    </row>
    <row r="97" spans="2:5" ht="14.25">
      <c r="B97" s="28"/>
      <c r="C97" s="28"/>
      <c r="D97" s="28"/>
      <c r="E97" s="28"/>
    </row>
    <row r="98" spans="2:5" ht="14.25">
      <c r="B98" s="28"/>
      <c r="C98" s="28"/>
      <c r="D98" s="28"/>
      <c r="E98" s="28"/>
    </row>
    <row r="99" spans="2:5" ht="14.25">
      <c r="B99" s="28"/>
      <c r="C99" s="28"/>
      <c r="D99" s="28"/>
      <c r="E99" s="28"/>
    </row>
    <row r="100" spans="2:5" ht="14.25">
      <c r="B100" s="28"/>
      <c r="C100" s="28"/>
      <c r="D100" s="28"/>
      <c r="E100" s="28"/>
    </row>
    <row r="101" spans="2:5" ht="14.25">
      <c r="B101" s="28"/>
      <c r="C101" s="28"/>
      <c r="D101" s="28"/>
      <c r="E101" s="28"/>
    </row>
    <row r="102" spans="2:5" ht="14.25">
      <c r="B102" s="28"/>
      <c r="C102" s="28"/>
      <c r="D102" s="28"/>
      <c r="E102" s="28"/>
    </row>
    <row r="103" spans="2:5" ht="14.25">
      <c r="B103" s="28"/>
      <c r="C103" s="28"/>
      <c r="D103" s="28"/>
      <c r="E103" s="28"/>
    </row>
    <row r="104" spans="2:5" ht="14.25">
      <c r="B104" s="28"/>
      <c r="C104" s="28"/>
      <c r="D104" s="28"/>
      <c r="E104" s="28"/>
    </row>
    <row r="105" spans="2:5" ht="14.25">
      <c r="B105" s="28"/>
      <c r="C105" s="28"/>
      <c r="D105" s="28"/>
      <c r="E105" s="28"/>
    </row>
    <row r="106" spans="2:5" ht="14.25">
      <c r="B106" s="28"/>
      <c r="C106" s="28"/>
      <c r="D106" s="28"/>
      <c r="E106" s="28"/>
    </row>
    <row r="107" spans="2:5" ht="14.25">
      <c r="B107" s="28"/>
      <c r="C107" s="28"/>
      <c r="D107" s="28"/>
      <c r="E107" s="28"/>
    </row>
    <row r="108" spans="2:5" ht="14.25">
      <c r="B108" s="28"/>
      <c r="C108" s="28"/>
      <c r="D108" s="28"/>
      <c r="E108" s="28"/>
    </row>
    <row r="109" spans="2:5" ht="14.25">
      <c r="B109" s="28"/>
      <c r="C109" s="28"/>
      <c r="D109" s="28"/>
      <c r="E109" s="28"/>
    </row>
    <row r="110" spans="2:5" ht="14.25">
      <c r="B110" s="28"/>
      <c r="C110" s="28"/>
      <c r="D110" s="28"/>
      <c r="E110" s="28"/>
    </row>
    <row r="111" spans="2:5" ht="14.25">
      <c r="B111" s="28"/>
      <c r="C111" s="28"/>
      <c r="D111" s="28"/>
      <c r="E111" s="28"/>
    </row>
    <row r="112" spans="2:5" ht="14.25">
      <c r="B112" s="28"/>
      <c r="C112" s="28"/>
      <c r="D112" s="28"/>
      <c r="E112" s="28"/>
    </row>
    <row r="113" spans="2:5" ht="14.25">
      <c r="B113" s="28"/>
      <c r="C113" s="28"/>
      <c r="D113" s="28"/>
      <c r="E113" s="28"/>
    </row>
    <row r="114" spans="2:5" ht="14.25">
      <c r="B114" s="28"/>
      <c r="C114" s="28"/>
      <c r="D114" s="28"/>
      <c r="E114" s="28"/>
    </row>
    <row r="115" spans="2:5" ht="14.25">
      <c r="B115" s="28"/>
      <c r="C115" s="28"/>
      <c r="D115" s="28"/>
      <c r="E115" s="28"/>
    </row>
    <row r="116" spans="2:5" ht="14.25">
      <c r="B116" s="28"/>
      <c r="C116" s="28"/>
      <c r="D116" s="28"/>
      <c r="E116" s="28"/>
    </row>
    <row r="117" spans="2:5" ht="14.25">
      <c r="B117" s="28"/>
      <c r="C117" s="28"/>
      <c r="D117" s="28"/>
      <c r="E117" s="28"/>
    </row>
    <row r="118" spans="2:5" ht="14.25">
      <c r="B118" s="28"/>
      <c r="C118" s="28"/>
      <c r="D118" s="28"/>
      <c r="E118" s="28"/>
    </row>
    <row r="119" spans="2:5" ht="14.25">
      <c r="B119" s="28"/>
      <c r="C119" s="28"/>
      <c r="D119" s="28"/>
      <c r="E119" s="28"/>
    </row>
    <row r="120" spans="2:5" ht="14.25">
      <c r="B120" s="28"/>
      <c r="C120" s="28"/>
      <c r="D120" s="28"/>
      <c r="E120" s="28"/>
    </row>
    <row r="121" spans="2:5" ht="14.25">
      <c r="B121" s="28"/>
      <c r="C121" s="28"/>
      <c r="D121" s="28"/>
      <c r="E121" s="28"/>
    </row>
    <row r="122" spans="2:5" ht="14.25">
      <c r="B122" s="28"/>
      <c r="C122" s="28"/>
      <c r="D122" s="28"/>
      <c r="E122" s="28"/>
    </row>
    <row r="123" spans="2:5" ht="14.25">
      <c r="B123" s="28"/>
      <c r="C123" s="28"/>
      <c r="D123" s="28"/>
      <c r="E123" s="28"/>
    </row>
    <row r="124" spans="2:5" ht="14.25">
      <c r="B124" s="28"/>
      <c r="C124" s="28"/>
      <c r="D124" s="28"/>
      <c r="E124" s="28"/>
    </row>
    <row r="125" spans="2:5" ht="14.25">
      <c r="B125" s="28"/>
      <c r="C125" s="28"/>
      <c r="D125" s="28"/>
      <c r="E125" s="28"/>
    </row>
    <row r="126" spans="2:5" ht="14.25">
      <c r="B126" s="28"/>
      <c r="C126" s="28"/>
      <c r="D126" s="28"/>
      <c r="E126" s="28"/>
    </row>
    <row r="127" spans="2:5" ht="14.25">
      <c r="B127" s="28"/>
      <c r="C127" s="28"/>
      <c r="D127" s="28"/>
      <c r="E127" s="28"/>
    </row>
    <row r="128" spans="2:5" ht="14.25">
      <c r="B128" s="28"/>
      <c r="C128" s="28"/>
      <c r="D128" s="28"/>
      <c r="E128" s="28"/>
    </row>
    <row r="129" spans="2:5" ht="14.25">
      <c r="B129" s="28"/>
      <c r="C129" s="28"/>
      <c r="D129" s="28"/>
      <c r="E129" s="28"/>
    </row>
    <row r="130" spans="2:5" ht="14.25">
      <c r="B130" s="28"/>
      <c r="C130" s="28"/>
      <c r="D130" s="28"/>
      <c r="E130" s="28"/>
    </row>
    <row r="131" spans="2:5" ht="14.25">
      <c r="B131" s="28"/>
      <c r="C131" s="28"/>
      <c r="D131" s="28"/>
      <c r="E131" s="28"/>
    </row>
    <row r="132" spans="2:5" ht="14.25">
      <c r="B132" s="28"/>
      <c r="C132" s="28"/>
      <c r="D132" s="28"/>
      <c r="E132" s="28"/>
    </row>
    <row r="133" ht="14.25">
      <c r="B133" s="28"/>
    </row>
    <row r="134" ht="14.25">
      <c r="B134" s="28"/>
    </row>
    <row r="135" ht="14.25">
      <c r="B135" s="28"/>
    </row>
  </sheetData>
  <mergeCells count="1">
    <mergeCell ref="C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47"/>
  <sheetViews>
    <sheetView workbookViewId="0" topLeftCell="A8">
      <selection activeCell="H15" sqref="H15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44.421875" style="0" customWidth="1"/>
    <col min="4" max="4" width="7.28125" style="0" customWidth="1"/>
    <col min="5" max="5" width="16.57421875" style="0" customWidth="1"/>
  </cols>
  <sheetData>
    <row r="3" ht="15">
      <c r="C3" s="21" t="s">
        <v>48</v>
      </c>
    </row>
    <row r="5" spans="3:12" ht="15" customHeight="1">
      <c r="C5" s="98" t="s">
        <v>195</v>
      </c>
      <c r="D5" s="98"/>
      <c r="E5" s="98"/>
      <c r="F5" s="98"/>
      <c r="G5" s="98"/>
      <c r="H5" s="98"/>
      <c r="I5" s="98"/>
      <c r="J5" s="98"/>
      <c r="K5" s="98"/>
      <c r="L5" s="98"/>
    </row>
    <row r="6" ht="16.5" customHeight="1">
      <c r="C6" s="19" t="s">
        <v>194</v>
      </c>
    </row>
    <row r="7" spans="1:4" ht="0.75" customHeight="1" hidden="1">
      <c r="A7" t="s">
        <v>71</v>
      </c>
      <c r="C7" s="15"/>
      <c r="D7" s="9"/>
    </row>
    <row r="8" spans="2:5" ht="30" customHeight="1">
      <c r="B8" s="49" t="s">
        <v>33</v>
      </c>
      <c r="C8" s="49" t="s">
        <v>3</v>
      </c>
      <c r="D8" s="49" t="s">
        <v>2</v>
      </c>
      <c r="E8" s="49" t="s">
        <v>34</v>
      </c>
    </row>
    <row r="9" spans="2:5" ht="14.25">
      <c r="B9" s="32">
        <v>1</v>
      </c>
      <c r="C9" s="32" t="s">
        <v>180</v>
      </c>
      <c r="D9" s="46">
        <v>1</v>
      </c>
      <c r="E9" s="45">
        <v>1440</v>
      </c>
    </row>
    <row r="10" spans="2:5" ht="14.25">
      <c r="B10" s="32">
        <v>2</v>
      </c>
      <c r="C10" s="32" t="s">
        <v>196</v>
      </c>
      <c r="D10" s="46">
        <v>3</v>
      </c>
      <c r="E10" s="45">
        <v>1710</v>
      </c>
    </row>
    <row r="11" spans="2:5" ht="14.25">
      <c r="B11" s="32">
        <v>3</v>
      </c>
      <c r="C11" s="32" t="s">
        <v>197</v>
      </c>
      <c r="D11" s="46">
        <v>1</v>
      </c>
      <c r="E11" s="45">
        <v>144</v>
      </c>
    </row>
    <row r="12" spans="2:5" ht="14.25">
      <c r="B12" s="32">
        <v>4</v>
      </c>
      <c r="C12" s="32" t="s">
        <v>198</v>
      </c>
      <c r="D12" s="46">
        <v>2</v>
      </c>
      <c r="E12" s="45">
        <v>52</v>
      </c>
    </row>
    <row r="13" spans="2:5" ht="14.25">
      <c r="B13" s="32">
        <v>5</v>
      </c>
      <c r="C13" s="32" t="s">
        <v>29</v>
      </c>
      <c r="D13" s="46">
        <v>1</v>
      </c>
      <c r="E13" s="45">
        <v>24</v>
      </c>
    </row>
    <row r="14" spans="2:5" ht="14.25">
      <c r="B14" s="32">
        <v>6</v>
      </c>
      <c r="C14" s="32" t="s">
        <v>14</v>
      </c>
      <c r="D14" s="46">
        <v>1</v>
      </c>
      <c r="E14" s="45">
        <v>23</v>
      </c>
    </row>
    <row r="15" spans="2:5" ht="14.25">
      <c r="B15" s="32">
        <v>7</v>
      </c>
      <c r="C15" s="32" t="s">
        <v>137</v>
      </c>
      <c r="D15" s="46">
        <v>1</v>
      </c>
      <c r="E15" s="45">
        <v>43</v>
      </c>
    </row>
    <row r="16" spans="2:5" ht="14.25">
      <c r="B16" s="32">
        <v>8</v>
      </c>
      <c r="C16" s="32" t="s">
        <v>53</v>
      </c>
      <c r="D16" s="46">
        <v>1</v>
      </c>
      <c r="E16" s="45">
        <v>74</v>
      </c>
    </row>
    <row r="17" spans="2:5" ht="14.25">
      <c r="B17" s="32">
        <v>9</v>
      </c>
      <c r="C17" s="32" t="s">
        <v>161</v>
      </c>
      <c r="D17" s="46">
        <v>1</v>
      </c>
      <c r="E17" s="45">
        <v>118</v>
      </c>
    </row>
    <row r="18" spans="2:5" ht="14.25">
      <c r="B18" s="32">
        <v>10</v>
      </c>
      <c r="C18" s="36" t="s">
        <v>11</v>
      </c>
      <c r="D18" s="46">
        <v>1</v>
      </c>
      <c r="E18" s="45">
        <v>103.5</v>
      </c>
    </row>
    <row r="19" spans="2:5" ht="14.25">
      <c r="B19" s="32">
        <v>11</v>
      </c>
      <c r="C19" s="36" t="s">
        <v>199</v>
      </c>
      <c r="D19" s="46">
        <v>1</v>
      </c>
      <c r="E19" s="45">
        <v>16</v>
      </c>
    </row>
    <row r="20" spans="2:5" ht="14.25">
      <c r="B20" s="32">
        <v>12</v>
      </c>
      <c r="C20" s="36" t="s">
        <v>200</v>
      </c>
      <c r="D20" s="46">
        <v>11</v>
      </c>
      <c r="E20" s="45">
        <v>3630</v>
      </c>
    </row>
    <row r="21" spans="2:5" ht="14.25">
      <c r="B21" s="32">
        <v>13</v>
      </c>
      <c r="C21" s="36" t="s">
        <v>9</v>
      </c>
      <c r="D21" s="46">
        <v>1</v>
      </c>
      <c r="E21" s="45">
        <v>23</v>
      </c>
    </row>
    <row r="22" spans="2:5" ht="14.25">
      <c r="B22" s="32">
        <v>14</v>
      </c>
      <c r="C22" s="36" t="s">
        <v>150</v>
      </c>
      <c r="D22" s="46">
        <v>4</v>
      </c>
      <c r="E22" s="45">
        <v>228</v>
      </c>
    </row>
    <row r="23" spans="2:5" ht="14.25">
      <c r="B23" s="32">
        <v>15</v>
      </c>
      <c r="C23" s="36" t="s">
        <v>109</v>
      </c>
      <c r="D23" s="46">
        <v>1</v>
      </c>
      <c r="E23" s="45">
        <v>211</v>
      </c>
    </row>
    <row r="24" spans="2:5" ht="14.25">
      <c r="B24" s="32">
        <v>16</v>
      </c>
      <c r="C24" s="36" t="s">
        <v>45</v>
      </c>
      <c r="D24" s="46">
        <v>1</v>
      </c>
      <c r="E24" s="45">
        <v>67</v>
      </c>
    </row>
    <row r="25" spans="2:5" ht="14.25">
      <c r="B25" s="32">
        <v>17</v>
      </c>
      <c r="C25" s="36" t="s">
        <v>201</v>
      </c>
      <c r="D25" s="46">
        <v>1</v>
      </c>
      <c r="E25" s="45">
        <v>106</v>
      </c>
    </row>
    <row r="26" spans="2:5" ht="14.25">
      <c r="B26" s="32">
        <v>18</v>
      </c>
      <c r="C26" s="36" t="s">
        <v>181</v>
      </c>
      <c r="D26" s="46">
        <v>1</v>
      </c>
      <c r="E26" s="45">
        <v>99</v>
      </c>
    </row>
    <row r="27" spans="2:5" ht="14.25">
      <c r="B27" s="32">
        <v>19</v>
      </c>
      <c r="C27" s="36" t="s">
        <v>202</v>
      </c>
      <c r="D27" s="46">
        <v>3</v>
      </c>
      <c r="E27" s="45">
        <v>198</v>
      </c>
    </row>
    <row r="28" spans="2:5" ht="14.25">
      <c r="B28" s="32">
        <v>20</v>
      </c>
      <c r="C28" s="36" t="s">
        <v>204</v>
      </c>
      <c r="D28" s="46">
        <v>1</v>
      </c>
      <c r="E28" s="45">
        <v>54</v>
      </c>
    </row>
    <row r="29" spans="2:5" ht="14.25">
      <c r="B29" s="32">
        <v>21</v>
      </c>
      <c r="C29" s="36" t="s">
        <v>187</v>
      </c>
      <c r="D29" s="46">
        <v>1</v>
      </c>
      <c r="E29" s="45">
        <v>16</v>
      </c>
    </row>
    <row r="30" spans="2:5" ht="14.25">
      <c r="B30" s="32">
        <v>22</v>
      </c>
      <c r="C30" s="36" t="s">
        <v>203</v>
      </c>
      <c r="D30" s="46">
        <v>1</v>
      </c>
      <c r="E30" s="45">
        <v>30</v>
      </c>
    </row>
    <row r="31" spans="2:5" ht="14.25">
      <c r="B31" s="32">
        <v>23</v>
      </c>
      <c r="C31" s="36" t="s">
        <v>185</v>
      </c>
      <c r="D31" s="46">
        <v>2</v>
      </c>
      <c r="E31" s="45">
        <v>50</v>
      </c>
    </row>
    <row r="32" spans="2:5" ht="14.25">
      <c r="B32" s="32">
        <v>24</v>
      </c>
      <c r="C32" s="36" t="s">
        <v>205</v>
      </c>
      <c r="D32" s="46">
        <v>3</v>
      </c>
      <c r="E32" s="45">
        <v>186</v>
      </c>
    </row>
    <row r="33" spans="2:5" ht="14.25">
      <c r="B33" s="32">
        <v>25</v>
      </c>
      <c r="C33" s="36" t="s">
        <v>206</v>
      </c>
      <c r="D33" s="46">
        <v>3</v>
      </c>
      <c r="E33" s="45">
        <v>447</v>
      </c>
    </row>
    <row r="34" spans="2:5" ht="14.25">
      <c r="B34" s="32">
        <v>26</v>
      </c>
      <c r="C34" s="36" t="s">
        <v>125</v>
      </c>
      <c r="D34" s="46">
        <v>1</v>
      </c>
      <c r="E34" s="45">
        <v>64</v>
      </c>
    </row>
    <row r="35" spans="2:5" ht="14.25">
      <c r="B35" s="32">
        <v>27</v>
      </c>
      <c r="C35" s="36" t="s">
        <v>36</v>
      </c>
      <c r="D35" s="46">
        <v>2</v>
      </c>
      <c r="E35" s="45">
        <v>36</v>
      </c>
    </row>
    <row r="36" spans="2:5" ht="14.25">
      <c r="B36" s="32">
        <v>28</v>
      </c>
      <c r="C36" s="36" t="s">
        <v>51</v>
      </c>
      <c r="D36" s="46">
        <v>1</v>
      </c>
      <c r="E36" s="45">
        <v>110</v>
      </c>
    </row>
    <row r="37" spans="2:5" ht="14.25">
      <c r="B37" s="32">
        <v>29</v>
      </c>
      <c r="C37" s="36" t="s">
        <v>207</v>
      </c>
      <c r="D37" s="46">
        <v>1</v>
      </c>
      <c r="E37" s="45">
        <v>81</v>
      </c>
    </row>
    <row r="38" spans="2:5" ht="14.25">
      <c r="B38" s="32">
        <v>30</v>
      </c>
      <c r="C38" s="36" t="s">
        <v>208</v>
      </c>
      <c r="D38" s="46">
        <v>2</v>
      </c>
      <c r="E38" s="45">
        <v>198</v>
      </c>
    </row>
    <row r="39" spans="2:5" ht="14.25">
      <c r="B39" s="32">
        <v>31</v>
      </c>
      <c r="C39" s="36" t="s">
        <v>74</v>
      </c>
      <c r="D39" s="46">
        <v>1</v>
      </c>
      <c r="E39" s="45">
        <v>16</v>
      </c>
    </row>
    <row r="40" spans="2:5" ht="15.75">
      <c r="B40" s="32"/>
      <c r="C40" s="36" t="s">
        <v>55</v>
      </c>
      <c r="D40" s="33"/>
      <c r="E40" s="38">
        <v>9597.5</v>
      </c>
    </row>
    <row r="41" spans="2:5" ht="14.25">
      <c r="B41" s="37"/>
      <c r="C41" s="28"/>
      <c r="D41" s="28"/>
      <c r="E41" s="28"/>
    </row>
    <row r="42" spans="2:5" ht="15">
      <c r="B42" s="28"/>
      <c r="C42" s="29"/>
      <c r="D42" s="28"/>
      <c r="E42" s="28"/>
    </row>
    <row r="43" spans="2:5" ht="14.25">
      <c r="B43" s="28"/>
      <c r="C43" s="28"/>
      <c r="D43" s="28"/>
      <c r="E43" s="28"/>
    </row>
    <row r="44" spans="2:5" ht="14.25">
      <c r="B44" s="28"/>
      <c r="C44" s="28"/>
      <c r="D44" s="28"/>
      <c r="E44" s="28"/>
    </row>
    <row r="45" spans="2:5" ht="15">
      <c r="B45" s="28"/>
      <c r="C45" s="29"/>
      <c r="D45" s="28"/>
      <c r="E45" s="28"/>
    </row>
    <row r="46" spans="2:5" ht="14.25">
      <c r="B46" s="28"/>
      <c r="C46" s="28"/>
      <c r="D46" s="28"/>
      <c r="E46" s="28"/>
    </row>
    <row r="47" spans="2:5" ht="14.25">
      <c r="B47" s="28"/>
      <c r="C47" s="28"/>
      <c r="D47" s="28"/>
      <c r="E47" s="28"/>
    </row>
  </sheetData>
  <mergeCells count="1">
    <mergeCell ref="C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23"/>
  <sheetViews>
    <sheetView tabSelected="1" workbookViewId="0" topLeftCell="A1">
      <selection activeCell="E23" sqref="E23"/>
    </sheetView>
  </sheetViews>
  <sheetFormatPr defaultColWidth="9.140625" defaultRowHeight="12.75"/>
  <cols>
    <col min="3" max="3" width="46.00390625" style="0" customWidth="1"/>
    <col min="4" max="4" width="7.28125" style="0" customWidth="1"/>
    <col min="5" max="5" width="15.28125" style="0" customWidth="1"/>
  </cols>
  <sheetData>
    <row r="2" ht="12.75">
      <c r="C2" s="1" t="s">
        <v>371</v>
      </c>
    </row>
    <row r="4" spans="3:12" ht="12.75">
      <c r="C4" s="98" t="s">
        <v>370</v>
      </c>
      <c r="D4" s="98"/>
      <c r="E4" s="98"/>
      <c r="F4" s="98"/>
      <c r="G4" s="98"/>
      <c r="H4" s="98"/>
      <c r="I4" s="98"/>
      <c r="J4" s="98"/>
      <c r="K4" s="98"/>
      <c r="L4" s="98"/>
    </row>
    <row r="5" spans="4:13" ht="18">
      <c r="D5" s="91"/>
      <c r="E5" s="91"/>
      <c r="F5" s="91"/>
      <c r="G5" s="91"/>
      <c r="H5" s="91"/>
      <c r="I5" s="91"/>
      <c r="J5" s="91"/>
      <c r="K5" s="91"/>
      <c r="L5" s="91"/>
      <c r="M5" s="91"/>
    </row>
    <row r="7" spans="2:5" ht="15">
      <c r="B7" s="22"/>
      <c r="C7" s="90" t="s">
        <v>387</v>
      </c>
      <c r="D7" s="89"/>
      <c r="E7" s="89"/>
    </row>
    <row r="8" ht="14.25">
      <c r="C8" s="28"/>
    </row>
    <row r="10" spans="2:5" ht="15.75">
      <c r="B10" s="49" t="s">
        <v>33</v>
      </c>
      <c r="C10" s="49" t="s">
        <v>3</v>
      </c>
      <c r="D10" s="49" t="s">
        <v>2</v>
      </c>
      <c r="E10" s="49" t="s">
        <v>34</v>
      </c>
    </row>
    <row r="11" spans="2:6" ht="18">
      <c r="B11" s="26">
        <v>1</v>
      </c>
      <c r="C11" s="26" t="s">
        <v>388</v>
      </c>
      <c r="D11" s="31">
        <v>1</v>
      </c>
      <c r="E11" s="35">
        <v>1380</v>
      </c>
      <c r="F11" s="12"/>
    </row>
    <row r="12" spans="2:6" ht="18">
      <c r="B12" s="26">
        <v>2</v>
      </c>
      <c r="C12" s="26" t="s">
        <v>26</v>
      </c>
      <c r="D12" s="31">
        <v>8</v>
      </c>
      <c r="E12" s="35">
        <v>740.94</v>
      </c>
      <c r="F12" s="12"/>
    </row>
    <row r="13" spans="2:6" ht="18">
      <c r="B13" s="26">
        <v>3</v>
      </c>
      <c r="C13" s="26" t="s">
        <v>137</v>
      </c>
      <c r="D13" s="31">
        <v>1</v>
      </c>
      <c r="E13" s="35">
        <v>62.65</v>
      </c>
      <c r="F13" s="12"/>
    </row>
    <row r="14" spans="2:6" ht="18">
      <c r="B14" s="26">
        <v>4</v>
      </c>
      <c r="C14" s="26" t="s">
        <v>234</v>
      </c>
      <c r="D14" s="31">
        <v>2</v>
      </c>
      <c r="E14" s="35">
        <v>118.31</v>
      </c>
      <c r="F14" s="12"/>
    </row>
    <row r="15" spans="2:6" ht="18">
      <c r="B15" s="26">
        <v>5</v>
      </c>
      <c r="C15" s="26" t="s">
        <v>11</v>
      </c>
      <c r="D15" s="31">
        <v>1</v>
      </c>
      <c r="E15" s="35">
        <v>56.67</v>
      </c>
      <c r="F15" s="12"/>
    </row>
    <row r="16" spans="2:6" ht="18">
      <c r="B16" s="26">
        <v>6</v>
      </c>
      <c r="C16" s="26" t="s">
        <v>389</v>
      </c>
      <c r="D16" s="31">
        <v>4</v>
      </c>
      <c r="E16" s="35">
        <v>348.87</v>
      </c>
      <c r="F16" s="12"/>
    </row>
    <row r="17" spans="2:6" ht="18">
      <c r="B17" s="26">
        <v>7</v>
      </c>
      <c r="C17" s="26" t="s">
        <v>390</v>
      </c>
      <c r="D17" s="31">
        <v>5</v>
      </c>
      <c r="E17" s="35">
        <v>193.83</v>
      </c>
      <c r="F17" s="12"/>
    </row>
    <row r="18" spans="2:6" ht="18">
      <c r="B18" s="26">
        <v>8</v>
      </c>
      <c r="C18" s="26" t="s">
        <v>365</v>
      </c>
      <c r="D18" s="31">
        <v>1</v>
      </c>
      <c r="E18" s="35">
        <v>318.26</v>
      </c>
      <c r="F18" s="12"/>
    </row>
    <row r="19" spans="2:6" ht="18">
      <c r="B19" s="26">
        <v>9</v>
      </c>
      <c r="C19" s="26" t="s">
        <v>206</v>
      </c>
      <c r="D19" s="31">
        <v>3</v>
      </c>
      <c r="E19" s="35">
        <v>598.36</v>
      </c>
      <c r="F19" s="12"/>
    </row>
    <row r="20" spans="2:6" ht="18">
      <c r="B20" s="26">
        <v>10</v>
      </c>
      <c r="C20" s="26" t="s">
        <v>391</v>
      </c>
      <c r="D20" s="31">
        <v>1</v>
      </c>
      <c r="E20" s="35">
        <v>6432</v>
      </c>
      <c r="F20" s="12"/>
    </row>
    <row r="21" spans="2:6" ht="18">
      <c r="B21" s="26">
        <v>11</v>
      </c>
      <c r="C21" s="26" t="s">
        <v>392</v>
      </c>
      <c r="D21" s="31">
        <v>4</v>
      </c>
      <c r="E21" s="35">
        <v>6294</v>
      </c>
      <c r="F21" s="12"/>
    </row>
    <row r="22" spans="2:6" ht="18">
      <c r="B22" s="26">
        <v>12</v>
      </c>
      <c r="C22" s="26" t="s">
        <v>393</v>
      </c>
      <c r="D22" s="31">
        <v>1</v>
      </c>
      <c r="E22" s="35">
        <v>680</v>
      </c>
      <c r="F22" s="12"/>
    </row>
    <row r="23" spans="2:8" ht="18">
      <c r="B23" s="14"/>
      <c r="C23" s="42" t="s">
        <v>70</v>
      </c>
      <c r="D23" s="41"/>
      <c r="E23" s="8">
        <f>SUM(E11:E22)</f>
        <v>17223.89</v>
      </c>
      <c r="F23" s="11"/>
      <c r="G23" s="11"/>
      <c r="H23" s="11"/>
    </row>
  </sheetData>
  <mergeCells count="2">
    <mergeCell ref="C4:L4"/>
    <mergeCell ref="D5:M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2022-10-11T05:54:01Z</cp:lastPrinted>
  <dcterms:created xsi:type="dcterms:W3CDTF">1996-10-08T23:32:33Z</dcterms:created>
  <dcterms:modified xsi:type="dcterms:W3CDTF">2022-10-11T06:01:25Z</dcterms:modified>
  <cp:category/>
  <cp:version/>
  <cp:contentType/>
  <cp:contentStatus/>
</cp:coreProperties>
</file>