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w\Desktop\24-та позачергова сесія\"/>
    </mc:Choice>
  </mc:AlternateContent>
  <bookViews>
    <workbookView xWindow="0" yWindow="120" windowWidth="28755" windowHeight="15150" activeTab="2"/>
  </bookViews>
  <sheets>
    <sheet name="Дод №1" sheetId="6" r:id="rId1"/>
    <sheet name="Дод №2" sheetId="7" r:id="rId2"/>
    <sheet name="Дод №3" sheetId="10" r:id="rId3"/>
    <sheet name="Дод №4" sheetId="4" r:id="rId4"/>
    <sheet name="Дод №5" sheetId="9" r:id="rId5"/>
  </sheets>
  <definedNames>
    <definedName name="_xlnm.Print_Titles" localSheetId="0">'Дод №1'!$8:$11</definedName>
    <definedName name="_xlnm.Print_Titles" localSheetId="4">'Дод №5'!$9:$11</definedName>
  </definedNames>
  <calcPr calcId="162913"/>
  <fileRecoveryPr repairLoad="1"/>
</workbook>
</file>

<file path=xl/calcChain.xml><?xml version="1.0" encoding="utf-8"?>
<calcChain xmlns="http://schemas.openxmlformats.org/spreadsheetml/2006/main">
  <c r="P74" i="10" l="1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</calcChain>
</file>

<file path=xl/sharedStrings.xml><?xml version="1.0" encoding="utf-8"?>
<sst xmlns="http://schemas.openxmlformats.org/spreadsheetml/2006/main" count="856" uniqueCount="511">
  <si>
    <t>Додаток 1</t>
  </si>
  <si>
    <t>Доходи місцевого бюджету на 2022 рік</t>
  </si>
  <si>
    <t>13555000000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</si>
  <si>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</si>
  <si>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</si>
  <si>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</si>
  <si>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</si>
  <si>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</si>
  <si>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</si>
  <si>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</si>
  <si>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</si>
  <si>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</si>
  <si>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</si>
  <si>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</si>
  <si>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</si>
  <si>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</si>
  <si>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</si>
  <si>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</si>
  <si>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</si>
  <si>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</si>
  <si>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</si>
  <si>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</si>
  <si>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</si>
  <si>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</si>
  <si>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</si>
  <si>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</si>
  <si>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</si>
  <si>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</si>
  <si>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</si>
  <si>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</si>
  <si>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</si>
  <si>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</si>
  <si>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</si>
  <si>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</si>
  <si>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</si>
  <si>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</si>
  <si>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</si>
  <si>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</si>
  <si>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13020000</t>
  </si>
  <si>
    <t>Рентна плата за спеціальне використання води </t>
  </si>
  <si>
    <t>13020200</t>
  </si>
  <si>
    <t>Рентна плата за спеціальне використання води водних об`єктів місцевого значення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</si>
  <si>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</si>
  <si>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</si>
  <si>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</si>
  <si>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</si>
  <si>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13040000</t>
  </si>
  <si>
    <t>Рентна плата за користування надрами місцевого значення</t>
  </si>
  <si>
    <t>13040100</t>
  </si>
  <si>
    <t>Рентна плата за користування надрами для видобування корисних копалин місцевого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</si>
  <si>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</si>
  <si>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</si>
  <si>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</si>
  <si>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</si>
  <si>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</si>
  <si>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</si>
  <si>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</si>
  <si>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</si>
  <si>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</si>
  <si>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</si>
  <si>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</si>
  <si>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</si>
  <si>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</si>
  <si>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</si>
  <si>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</si>
  <si>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</si>
  <si>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</si>
  <si>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</si>
  <si>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</si>
  <si>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</si>
  <si>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</si>
  <si>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</si>
  <si>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</si>
  <si>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</si>
  <si>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</si>
  <si>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</si>
  <si>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</si>
  <si>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</si>
  <si>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</si>
  <si>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</si>
  <si>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</si>
  <si>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18011100</t>
  </si>
  <si>
    <t>Транспортний податок з юридичних осіб </t>
  </si>
  <si>
    <t>18030000</t>
  </si>
  <si>
    <t>Туристичний збір </t>
  </si>
  <si>
    <t>18030100</t>
  </si>
  <si>
    <t>Туристичний збір, сплачений юридичними особами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</si>
  <si>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</si>
  <si>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</si>
  <si>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</si>
  <si>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</si>
  <si>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</si>
  <si>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</si>
  <si>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</si>
  <si>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</si>
  <si>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</si>
  <si>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</si>
  <si>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</si>
  <si>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</si>
  <si>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</si>
  <si>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</si>
  <si>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</si>
  <si>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</si>
  <si>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</si>
  <si>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</si>
  <si>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</si>
  <si>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</si>
  <si>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</si>
  <si>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</si>
  <si>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</si>
  <si>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</si>
  <si>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</si>
  <si>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</si>
  <si>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</si>
  <si>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</si>
  <si>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</si>
  <si>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</si>
  <si>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</si>
  <si>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</si>
  <si>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</si>
  <si>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</si>
  <si>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</si>
  <si>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</si>
  <si>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</si>
  <si>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</si>
  <si>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</si>
  <si>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</si>
  <si>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</si>
  <si>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</si>
  <si>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</si>
  <si>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</si>
  <si>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</si>
  <si>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</si>
  <si>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</si>
  <si>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</si>
  <si>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</si>
  <si>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</si>
  <si>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</si>
  <si>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</si>
  <si>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</si>
  <si>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</si>
  <si>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</si>
  <si>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</si>
  <si>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</si>
  <si>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</si>
  <si>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</si>
  <si>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</si>
  <si>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</si>
  <si>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</si>
  <si>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</si>
  <si>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</si>
  <si>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25010400</t>
  </si>
  <si>
    <t>Надходження бюджетних установ від реалізації в установленому порядку майна (крім нерухомого майна) </t>
  </si>
  <si>
    <t>30000000</t>
  </si>
  <si>
    <t>Доходи від операцій з капіталом  </t>
  </si>
  <si>
    <t>33000000</t>
  </si>
  <si>
    <t>Кошти від продажу землі і нематеріальних активів </t>
  </si>
  <si>
    <t>33010000</t>
  </si>
  <si>
    <t>Кошти від продажу землі  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</si>
  <si>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</si>
  <si>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</si>
  <si>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</si>
  <si>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</si>
  <si>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</si>
  <si>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</si>
  <si>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</si>
  <si>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</si>
  <si>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</si>
  <si>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</si>
  <si>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</si>
  <si>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</si>
  <si>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</si>
  <si>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</si>
  <si>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</si>
  <si>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</si>
  <si>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</si>
  <si>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41040500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</si>
  <si>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</si>
  <si>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</si>
  <si>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</si>
  <si>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</si>
  <si>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</si>
  <si>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</si>
  <si>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</si>
  <si>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</si>
  <si>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</si>
  <si>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до рішення сесії Жовківської міської ради</t>
  </si>
  <si>
    <t xml:space="preserve">від                                     2022р.  №          </t>
  </si>
  <si>
    <t>Секретар ради</t>
  </si>
  <si>
    <t>Марта ГРЕНЬ</t>
  </si>
  <si>
    <t>Додаток 2</t>
  </si>
  <si>
    <t>Фінансування місцевого бюджету на 2022 рік</t>
  </si>
  <si>
    <t>Найменування згідно з Класифікацією фінансування бюджету</t>
  </si>
  <si>
    <t>Фінансування за типом кредитора</t>
  </si>
  <si>
    <t>200000</t>
  </si>
  <si>
    <t>Внутрішнє фінансування</t>
  </si>
  <si>
    <t>208000</t>
  </si>
  <si>
    <t>Фінансування за рахунок зміни залишків коштів бюджетів</t>
  </si>
  <si>
    <t>208100</t>
  </si>
  <si>
    <t>На початок періоду</t>
  </si>
  <si>
    <t>208200</t>
  </si>
  <si>
    <t>На кінець періоду</t>
  </si>
  <si>
    <t>208400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</si>
  <si>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</si>
  <si>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</si>
  <si>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зобов'язання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</si>
  <si>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</si>
  <si>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</si>
  <si>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</si>
  <si>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</si>
  <si>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</si>
  <si>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</si>
  <si>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602400</t>
  </si>
  <si>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</si>
  <si>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</si>
  <si>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</si>
  <si>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</si>
  <si>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</si>
  <si>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</si>
  <si>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</si>
  <si>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</si>
  <si>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</si>
  <si>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</si>
  <si>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</si>
  <si>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</si>
  <si>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</si>
  <si>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</si>
  <si>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/>
  </si>
  <si>
    <t>Жовківська міська рада Львівського району Львівської області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</si>
  <si>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</si>
  <si>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</si>
  <si>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</si>
  <si>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</si>
  <si>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</si>
  <si>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</si>
  <si>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</si>
  <si>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</si>
  <si>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</si>
  <si>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</si>
  <si>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</si>
  <si>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</si>
  <si>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</si>
  <si>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0112112</t>
  </si>
  <si>
    <t>2112</t>
  </si>
  <si>
    <t>0725</t>
  </si>
  <si>
    <t>Первинна медична допомога населенню, що надається фельдшерськими, фельдшерсько-акушерськими пунктами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</si>
  <si>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</si>
  <si>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</si>
  <si>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</si>
  <si>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</si>
  <si>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0112151</t>
  </si>
  <si>
    <t>2151</t>
  </si>
  <si>
    <t>0763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</si>
  <si>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</si>
  <si>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</si>
  <si>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</si>
  <si>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</si>
  <si>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0113090</t>
  </si>
  <si>
    <t>3090</t>
  </si>
  <si>
    <t>1030</t>
  </si>
  <si>
    <t>Видатки на поховання учасників бойових дій та осіб з інвалідністю внаслідок війни</t>
  </si>
  <si>
    <t>0113210</t>
  </si>
  <si>
    <t>3210</t>
  </si>
  <si>
    <t>1050</t>
  </si>
  <si>
    <t>Організація та проведення громадських робіт</t>
  </si>
  <si>
    <t>0115041</t>
  </si>
  <si>
    <t>5041</t>
  </si>
  <si>
    <t>0810</t>
  </si>
  <si>
    <t>Утримання та фінансова підтримка спортивних споруд</t>
  </si>
  <si>
    <t>0116030</t>
  </si>
  <si>
    <t>6030</t>
  </si>
  <si>
    <t>0620</t>
  </si>
  <si>
    <t>Організація благоустрою населених пунктів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</si>
  <si>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</si>
  <si>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</si>
  <si>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</si>
  <si>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</si>
  <si>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0117370</t>
  </si>
  <si>
    <t>7370</t>
  </si>
  <si>
    <t>0490</t>
  </si>
  <si>
    <t>Реалізація інших заходів щодо соціально-економічного розвитку територій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</si>
  <si>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</si>
  <si>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</si>
  <si>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</si>
  <si>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</si>
  <si>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0117610</t>
  </si>
  <si>
    <t>7610</t>
  </si>
  <si>
    <t>0411</t>
  </si>
  <si>
    <t>Сприяння розвитку малого та середнього підприємництва</t>
  </si>
  <si>
    <t>0117622</t>
  </si>
  <si>
    <t>7622</t>
  </si>
  <si>
    <t>0470</t>
  </si>
  <si>
    <t>Реалізація програм і заходів в галузі туризму та курортів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</si>
  <si>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</si>
  <si>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</si>
  <si>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</si>
  <si>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</si>
  <si>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</si>
  <si>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</si>
  <si>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</si>
  <si>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</si>
  <si>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</si>
  <si>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</si>
  <si>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0118240</t>
  </si>
  <si>
    <t>8240</t>
  </si>
  <si>
    <t>0380</t>
  </si>
  <si>
    <t>Заходи та роботи з територіальної оборони</t>
  </si>
  <si>
    <t>0118340</t>
  </si>
  <si>
    <t>8340</t>
  </si>
  <si>
    <t>0540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</si>
  <si>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</si>
  <si>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</si>
  <si>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</si>
  <si>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</si>
  <si>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</si>
  <si>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</si>
  <si>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</si>
  <si>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</si>
  <si>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</si>
  <si>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</si>
  <si>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</si>
  <si>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</si>
  <si>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</si>
  <si>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</si>
  <si>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</si>
  <si>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</si>
  <si>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</si>
  <si>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</si>
  <si>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</si>
  <si>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</si>
  <si>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</si>
  <si>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</si>
  <si>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</si>
  <si>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</si>
  <si>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</si>
  <si>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</si>
  <si>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</si>
  <si>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</si>
  <si>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</si>
  <si>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</si>
  <si>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</si>
  <si>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</si>
  <si>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</si>
  <si>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0800000</t>
  </si>
  <si>
    <t>Відділ соціального захисту населення Жовківської міської ради Львівського району Львівської області</t>
  </si>
  <si>
    <t>0810000</t>
  </si>
  <si>
    <t>0810160</t>
  </si>
  <si>
    <t>0813032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</si>
  <si>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</si>
  <si>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</si>
  <si>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</si>
  <si>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</si>
  <si>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</si>
  <si>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</si>
  <si>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</si>
  <si>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</si>
  <si>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</si>
  <si>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</si>
  <si>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</si>
  <si>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</si>
  <si>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</si>
  <si>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</si>
  <si>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</si>
  <si>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</si>
  <si>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</si>
  <si>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</si>
  <si>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</si>
  <si>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культури,молоді та спорту Жовківської міської ради Львівського району Львівської області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</si>
  <si>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</si>
  <si>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</si>
  <si>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</si>
  <si>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</si>
  <si>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</si>
  <si>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</si>
  <si>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</si>
  <si>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</si>
  <si>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</si>
  <si>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</si>
  <si>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</si>
  <si>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</si>
  <si>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</si>
  <si>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</si>
  <si>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</si>
  <si>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</si>
  <si>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1014070</t>
  </si>
  <si>
    <t>4070</t>
  </si>
  <si>
    <t>0823</t>
  </si>
  <si>
    <t>Фінансова підтримка кінематографії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</si>
  <si>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</si>
  <si>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</si>
  <si>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</si>
  <si>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</si>
  <si>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1015031</t>
  </si>
  <si>
    <t>5031</t>
  </si>
  <si>
    <t>Утримання та навчально-тренувальна робота комунальних дитячо-юнацьких спортивних шкіл</t>
  </si>
  <si>
    <t>3700000</t>
  </si>
  <si>
    <t>Фінансовий відділ Жовківської міської ради Львівського району Львівської області</t>
  </si>
  <si>
    <t>3710000</t>
  </si>
  <si>
    <t>3710160</t>
  </si>
  <si>
    <t>3718710</t>
  </si>
  <si>
    <t>8710</t>
  </si>
  <si>
    <t>0133</t>
  </si>
  <si>
    <t>Резервний фонд місцевого бюджету</t>
  </si>
  <si>
    <t>3719770</t>
  </si>
  <si>
    <t>9770</t>
  </si>
  <si>
    <t>0180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</si>
  <si>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</si>
  <si>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</si>
  <si>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</si>
  <si>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</si>
  <si>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</si>
  <si>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Додаток 4</t>
  </si>
  <si>
    <t xml:space="preserve"> до рішення сесії Жовківської міської ради</t>
  </si>
  <si>
    <t>Міжбюджетні трансферти на 2022 рік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</si>
  <si>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</si>
  <si>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</si>
  <si>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</si>
  <si>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</si>
  <si>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99000000000</t>
  </si>
  <si>
    <t>Державний бюджет</t>
  </si>
  <si>
    <t>13100000000</t>
  </si>
  <si>
    <t>Обласний бюджет Львівської області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</si>
  <si>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</si>
  <si>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</si>
  <si>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</si>
  <si>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</si>
  <si>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</si>
  <si>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</si>
  <si>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</si>
  <si>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</si>
  <si>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</si>
  <si>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13551000000</t>
  </si>
  <si>
    <t>Бюджет Добросинсько-Магерівської селищної територіальної громади</t>
  </si>
  <si>
    <t>ІІ. Трансферти із спеціального фонду бюджету</t>
  </si>
  <si>
    <t>Додаток 5</t>
  </si>
  <si>
    <t>Розподіл витрат місцевого бюджету на реалізацію місцевих/регіональних програм у 2022 році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</si>
  <si>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</si>
  <si>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</si>
  <si>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Відшкодування пільгових пенсій медичних працівників КНП «Жовківська лікарня» на 2022 рік</t>
  </si>
  <si>
    <t>рішення сесії  №56  від 23.12.2021р.</t>
  </si>
  <si>
    <t>Забезпечення оплати праці медичних працівників КНП «Жовківська лікарня» при Львівському РТЦК та СП для проведення обстеження  громадян, які підлягають призову на строкову військову службу до Збройних Сил України у 2022 році</t>
  </si>
  <si>
    <t>рішення сесії  №55 від 23.12.2021р.</t>
  </si>
  <si>
    <t>Забезпечення зубопротезуванням пільгових категорій  населення Жовківської міської територіальної громади на 2022 рік</t>
  </si>
  <si>
    <t>рішення сесії  №54  від 23.12.2021р.</t>
  </si>
  <si>
    <t>Забезпечення лікарськими засобами у разі амбулаторного лікування окремих категорій населення Жовківської міської територіальної громади на 2022 рік</t>
  </si>
  <si>
    <t>рішення сесії  №56 від 23.12.2021р.</t>
  </si>
  <si>
    <t>Забезпечення лікарськими засобами хворих із трансплантованими органами Жовківської міської ТГ на 2022 рік</t>
  </si>
  <si>
    <t>рішення сесії  №57 від 23.12.2021р.</t>
  </si>
  <si>
    <t>Програму організації та проведення суспільно корисних робіт для порушників, на яких судом накладено адміністративне стягнення у вигляді виконання суспільно корисних робіт на 2022 рік</t>
  </si>
  <si>
    <t>рішення сесії  №  від  р.</t>
  </si>
  <si>
    <t>Програма розвитку діяльності  КП ЖМСКК "Розточчя" на 2022 рік</t>
  </si>
  <si>
    <t>рішення сесії  №12 від 23.12.2022р.</t>
  </si>
  <si>
    <t>Програма благоустрою Жовківської міської територіальної громади на 2022 рік</t>
  </si>
  <si>
    <t>рішення сесії  №14 від 23.12.2021р.</t>
  </si>
  <si>
    <t>Організація благоустрою населеного пункту  в Воля-Висоцька на 2022 рік</t>
  </si>
  <si>
    <t>рішення сесії  №49 від 23.12.2021р.</t>
  </si>
  <si>
    <t>Програма відшкодування різниці в тарифах на оплату витрат, пов’язаних з надання послуг з централізованого водопостачання та водовідведення комунальному підприємству «Жовківське ВУВКГ" на 2022 рік</t>
  </si>
  <si>
    <t>рішення сесії  №48  від 23.12.2021р.</t>
  </si>
  <si>
    <t>Програма реконструкції, ремонту та утримання вулиць і доріг Жовківської міської територіальної громади на 2021-2023 роки.</t>
  </si>
  <si>
    <t>рішення сесії  №15  від 05.04.2021р.</t>
  </si>
  <si>
    <t>Сприяння розвитку підприємництва на 2022 рік</t>
  </si>
  <si>
    <t>рішення сесії  №46 від 23.12.2021р.</t>
  </si>
  <si>
    <t>Програма діяльності КП "Туристичного інформаційного центру" на 2022 рік</t>
  </si>
  <si>
    <t>рішення сесії  №13  від 23.12.2021р.</t>
  </si>
  <si>
    <t>Програма членства Жовківської міської ради в Асоціації енергоефективні міста України на 2022 рік.</t>
  </si>
  <si>
    <t>рішення сесії  №8 від 23.12.2021р.</t>
  </si>
  <si>
    <t>Програма членства Жовківської міської ради в "Асоціації відкритих міст" на 2022 рік.</t>
  </si>
  <si>
    <t>рішення сесії  №7 від 23.12.2021р.</t>
  </si>
  <si>
    <t>Програма діяльності місцевої асоціації органів місцевого самоврядування "Єврорегіон Розточчя-Україна" на 2022 рік.</t>
  </si>
  <si>
    <t>рішення сесії  №10 від 23.12.2021р.</t>
  </si>
  <si>
    <t>Програма членства Жовківської міської ради в Асоціації міст України на 2022 рік.</t>
  </si>
  <si>
    <t>рішення сесії  №9 від 23.12.2021р.</t>
  </si>
  <si>
    <t>Програма   діяльності  КУ  «Інституту розвитку громади на 2022 рік»</t>
  </si>
  <si>
    <t>рішення сесії  №11  від 23.12.2021р.</t>
  </si>
  <si>
    <t>Програма накопичення резерву матеріально- технічних ресурсів  Жовківської міської ради для запобігання і ліквідації наслідків ймовірних надзвичайних ситуацій природнього та техногенного характеру на  2022 рік</t>
  </si>
  <si>
    <t>рішення сесії  №12 від 19.11.21р.</t>
  </si>
  <si>
    <t>'Програма технічного і фінансового забезпечення,  вдосконалення та розвиток системи централізованого оповіщення і зв’язку Жовківської міської ради на  2022-2023 роки</t>
  </si>
  <si>
    <t>Програма соціального захисту населення щодо надання пільг окремим категоріям громадян Жовківської територіальної громади  за телекомунікаційні послуги у 2022 році.</t>
  </si>
  <si>
    <t>рішення сесії  №19  від 23.12.2021р.</t>
  </si>
  <si>
    <t>Програма компенсації пільгового проїзду окремих категорій громадян Жовківської територіальної громади в  залізничному транспорті на 2022 рік.</t>
  </si>
  <si>
    <t>рішення сесії  №18  від 23.12.2021р.</t>
  </si>
  <si>
    <t>Програма забезпечення житлом на умовах співфінансування учасників бойових дій-учасників АТО у Жовківській територіальній громаді на 2022 рік</t>
  </si>
  <si>
    <t xml:space="preserve"> Програма підтримки Жовківської районної організації Української спілки ветеранів Афганістану (воїнів-інтернаціоналістів) на 2022 рік.</t>
  </si>
  <si>
    <t>рішення сесії  №17  від 23.12.2021р.</t>
  </si>
  <si>
    <t>Програма підтримки громадської організації «Союз Чорнобиль України» на 2022  рік.</t>
  </si>
  <si>
    <t>рішення сесії  №24  від 23.12.2021р.</t>
  </si>
  <si>
    <t>Програма «Підтримка Жовківської організації  осіб  з  інвалідністю Львівської  обласної  асоціації  ВО СОІУ» на  2022 рік.</t>
  </si>
  <si>
    <t>рішення сесії  №25  від 23.12.2021р.</t>
  </si>
  <si>
    <t>Програма підтримки громадської органазації "Золотий промінчик" на  2022 рік.</t>
  </si>
  <si>
    <t>рішення сесії  №20  від 23.12.2021р.</t>
  </si>
  <si>
    <t>Програма "Одноразова грошова допомога особам, яким виповнюється сто і більше років на 2022 рік"</t>
  </si>
  <si>
    <t>рішення сесії  №16  від 23.12.2021р.</t>
  </si>
  <si>
    <t>Програма соціального захисту дітей, які хворіють на рідкісні орфанні захворювання на 2022 рік.</t>
  </si>
  <si>
    <t>рішення сесії  №21 від 23.12.2021р.</t>
  </si>
  <si>
    <t>Програма "Одноразова матеріальна допомога згідно рішень виконкому міської ради на 2022 рік." у новій редакції</t>
  </si>
  <si>
    <t>рішення сесії  №23  від 23.12.2021р.</t>
  </si>
  <si>
    <t>Програма забезпечення ефективності діяльності територіального сервісного центру № 4650 ГСЦ МВС у Львівській області на 2022 рік</t>
  </si>
  <si>
    <t>1014082</t>
  </si>
  <si>
    <t>4082</t>
  </si>
  <si>
    <t>Інші заходи в галузі культури і мистецтва</t>
  </si>
  <si>
    <t>Програма централізованих заходів відділу культури, молоді та спорту Жовківської міської ради на 2022 рік</t>
  </si>
  <si>
    <t>Разом</t>
  </si>
  <si>
    <t>Жовківська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</si>
  <si>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</si>
  <si>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</si>
  <si>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Відділ освіти Жовківської міської ради</t>
  </si>
  <si>
    <t>Відділ соціального захисту населення Жовківської міської ради</t>
  </si>
  <si>
    <t>Відділ культури молоді та спорту Жовківської міської ради</t>
  </si>
  <si>
    <t>Фінансовий відділ Жовківської міської ради</t>
  </si>
  <si>
    <t>Орган з питань фінансів</t>
  </si>
  <si>
    <t>'Програма "Безпечна Жовківська громада"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</si>
</sst>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/>
    <xf numFmtId="0" fontId="7" fillId="0" borderId="0" xfId="0" applyFont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164" fontId="0" fillId="0" borderId="6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Continuous" vertical="center"/>
    </xf>
    <xf numFmtId="164" fontId="4" fillId="3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 wrapText="1"/>
    </xf>
    <xf numFmtId="164" fontId="0" fillId="0" borderId="7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quotePrefix="1" applyFont="1" applyBorder="1" applyAlignment="1">
      <alignment horizontal="center"/>
    </xf>
    <xf numFmtId="0" fontId="8" fillId="0" borderId="0" xfId="0" applyFont="1"/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quotePrefix="1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quotePrefix="1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quotePrefix="1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zoomScaleNormal="100" workbookViewId="0">
      <selection activeCell="F109" sqref="F109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t="s">
        <v>0</v>
      </c>
    </row>
    <row r="2" spans="1:6" x14ac:dyDescent="0.2">
      <c r="D2" s="1" t="s">
        <v>186</v>
      </c>
      <c r="E2" s="1"/>
    </row>
    <row r="3" spans="1:6" x14ac:dyDescent="0.2">
      <c r="D3" s="1" t="s">
        <v>187</v>
      </c>
      <c r="E3" s="1"/>
    </row>
    <row r="5" spans="1:6" ht="25.5" customHeight="1" x14ac:dyDescent="0.2">
      <c r="A5" s="84" t="s">
        <v>1</v>
      </c>
      <c r="B5" s="85"/>
      <c r="C5" s="85"/>
      <c r="D5" s="85"/>
      <c r="E5" s="85"/>
      <c r="F5" s="85"/>
    </row>
    <row r="6" spans="1:6" x14ac:dyDescent="0.2">
      <c r="A6" s="62" t="s">
        <v>2</v>
      </c>
    </row>
    <row r="7" spans="1:6" x14ac:dyDescent="0.2">
      <c r="A7" t="s">
        <v>3</v>
      </c>
      <c r="F7" s="61" t="s">
        <v>4</v>
      </c>
    </row>
    <row r="8" spans="1:6" x14ac:dyDescent="0.2">
      <c r="A8" s="86" t="s">
        <v>5</v>
      </c>
      <c r="B8" s="86" t="s">
        <v>6</v>
      </c>
      <c r="C8" s="87" t="s">
        <v>7</v>
      </c>
      <c r="D8" s="86" t="s">
        <v>8</v>
      </c>
      <c r="E8" s="86" t="s">
        <v>9</v>
      </c>
      <c r="F8" s="86"/>
    </row>
    <row r="9" spans="1:6" x14ac:dyDescent="0.2">
      <c r="A9" s="86"/>
      <c r="B9" s="86"/>
      <c r="C9" s="86"/>
      <c r="D9" s="86"/>
      <c r="E9" s="86" t="s">
        <v>10</v>
      </c>
      <c r="F9" s="88" t="s">
        <v>11</v>
      </c>
    </row>
    <row r="10" spans="1:6" x14ac:dyDescent="0.2">
      <c r="A10" s="86"/>
      <c r="B10" s="86"/>
      <c r="C10" s="86"/>
      <c r="D10" s="86"/>
      <c r="E10" s="86"/>
      <c r="F10" s="86"/>
    </row>
    <row r="11" spans="1:6" x14ac:dyDescent="0.2">
      <c r="A11" s="59">
        <v>1</v>
      </c>
      <c r="B11" s="59">
        <v>2</v>
      </c>
      <c r="C11" s="60">
        <v>3</v>
      </c>
      <c r="D11" s="59">
        <v>4</v>
      </c>
      <c r="E11" s="59">
        <v>5</v>
      </c>
      <c r="F11" s="59">
        <v>6</v>
      </c>
    </row>
    <row r="12" spans="1:6" x14ac:dyDescent="0.2">
      <c r="A12" s="5" t="s">
        <v>12</v>
      </c>
      <c r="B12" s="5" t="s">
        <v>13</v>
      </c>
      <c r="C12" s="6">
        <v>150716900</v>
      </c>
      <c r="D12" s="7">
        <v>150705900</v>
      </c>
      <c r="E12" s="7">
        <v>11000</v>
      </c>
      <c r="F12" s="7">
        <v>0</v>
      </c>
    </row>
    <row r="13" spans="1:6" ht="25.5" x14ac:dyDescent="0.2">
      <c r="A13" s="5" t="s">
        <v>14</v>
      </c>
      <c r="B13" s="5" t="s">
        <v>15</v>
      </c>
      <c r="C13" s="6">
        <v>90490000</v>
      </c>
      <c r="D13" s="7">
        <v>90490000</v>
      </c>
      <c r="E13" s="7">
        <v>0</v>
      </c>
      <c r="F13" s="7">
        <v>0</v>
      </c>
    </row>
    <row r="14" spans="1:6" x14ac:dyDescent="0.2">
      <c r="A14" s="5" t="s">
        <v>16</v>
      </c>
      <c r="B14" s="5" t="s">
        <v>17</v>
      </c>
      <c r="C14" s="6">
        <v>90250000</v>
      </c>
      <c r="D14" s="7">
        <v>90250000</v>
      </c>
      <c r="E14" s="7">
        <v>0</v>
      </c>
      <c r="F14" s="7">
        <v>0</v>
      </c>
    </row>
    <row r="15" spans="1:6" ht="38.25" x14ac:dyDescent="0.2">
      <c r="A15" s="9" t="s">
        <v>18</v>
      </c>
      <c r="B15" s="9" t="s">
        <v>19</v>
      </c>
      <c r="C15" s="10">
        <v>83450000</v>
      </c>
      <c r="D15" s="11">
        <v>83450000</v>
      </c>
      <c r="E15" s="11">
        <v>0</v>
      </c>
      <c r="F15" s="11">
        <v>0</v>
      </c>
    </row>
    <row r="16" spans="1:6" ht="63.75" x14ac:dyDescent="0.2">
      <c r="A16" s="9" t="s">
        <v>20</v>
      </c>
      <c r="B16" s="9" t="s">
        <v>21</v>
      </c>
      <c r="C16" s="10">
        <v>3200000</v>
      </c>
      <c r="D16" s="11">
        <v>3200000</v>
      </c>
      <c r="E16" s="11">
        <v>0</v>
      </c>
      <c r="F16" s="11">
        <v>0</v>
      </c>
    </row>
    <row r="17" spans="1:6" ht="38.25" x14ac:dyDescent="0.2">
      <c r="A17" s="9" t="s">
        <v>22</v>
      </c>
      <c r="B17" s="9" t="s">
        <v>23</v>
      </c>
      <c r="C17" s="10">
        <v>2000000</v>
      </c>
      <c r="D17" s="11">
        <v>2000000</v>
      </c>
      <c r="E17" s="11">
        <v>0</v>
      </c>
      <c r="F17" s="11">
        <v>0</v>
      </c>
    </row>
    <row r="18" spans="1:6" ht="38.25" x14ac:dyDescent="0.2">
      <c r="A18" s="9" t="s">
        <v>24</v>
      </c>
      <c r="B18" s="9" t="s">
        <v>25</v>
      </c>
      <c r="C18" s="10">
        <v>1600000</v>
      </c>
      <c r="D18" s="11">
        <v>1600000</v>
      </c>
      <c r="E18" s="11">
        <v>0</v>
      </c>
      <c r="F18" s="11">
        <v>0</v>
      </c>
    </row>
    <row r="19" spans="1:6" x14ac:dyDescent="0.2">
      <c r="A19" s="5" t="s">
        <v>26</v>
      </c>
      <c r="B19" s="5" t="s">
        <v>27</v>
      </c>
      <c r="C19" s="6">
        <v>240000</v>
      </c>
      <c r="D19" s="7">
        <v>240000</v>
      </c>
      <c r="E19" s="7">
        <v>0</v>
      </c>
      <c r="F19" s="7">
        <v>0</v>
      </c>
    </row>
    <row r="20" spans="1:6" ht="25.5" x14ac:dyDescent="0.2">
      <c r="A20" s="9" t="s">
        <v>28</v>
      </c>
      <c r="B20" s="9" t="s">
        <v>29</v>
      </c>
      <c r="C20" s="10">
        <v>240000</v>
      </c>
      <c r="D20" s="11">
        <v>240000</v>
      </c>
      <c r="E20" s="11">
        <v>0</v>
      </c>
      <c r="F20" s="11">
        <v>0</v>
      </c>
    </row>
    <row r="21" spans="1:6" ht="25.5" x14ac:dyDescent="0.2">
      <c r="A21" s="5" t="s">
        <v>30</v>
      </c>
      <c r="B21" s="5" t="s">
        <v>31</v>
      </c>
      <c r="C21" s="6">
        <v>2000000</v>
      </c>
      <c r="D21" s="7">
        <v>2000000</v>
      </c>
      <c r="E21" s="7">
        <v>0</v>
      </c>
      <c r="F21" s="7">
        <v>0</v>
      </c>
    </row>
    <row r="22" spans="1:6" ht="25.5" x14ac:dyDescent="0.2">
      <c r="A22" s="5" t="s">
        <v>32</v>
      </c>
      <c r="B22" s="5" t="s">
        <v>33</v>
      </c>
      <c r="C22" s="6">
        <v>1450000</v>
      </c>
      <c r="D22" s="7">
        <v>1450000</v>
      </c>
      <c r="E22" s="7">
        <v>0</v>
      </c>
      <c r="F22" s="7">
        <v>0</v>
      </c>
    </row>
    <row r="23" spans="1:6" ht="51" x14ac:dyDescent="0.2">
      <c r="A23" s="9" t="s">
        <v>34</v>
      </c>
      <c r="B23" s="9" t="s">
        <v>35</v>
      </c>
      <c r="C23" s="10">
        <v>700000</v>
      </c>
      <c r="D23" s="11">
        <v>700000</v>
      </c>
      <c r="E23" s="11">
        <v>0</v>
      </c>
      <c r="F23" s="11">
        <v>0</v>
      </c>
    </row>
    <row r="24" spans="1:6" ht="63.75" x14ac:dyDescent="0.2">
      <c r="A24" s="9" t="s">
        <v>36</v>
      </c>
      <c r="B24" s="9" t="s">
        <v>37</v>
      </c>
      <c r="C24" s="10">
        <v>750000</v>
      </c>
      <c r="D24" s="11">
        <v>750000</v>
      </c>
      <c r="E24" s="11">
        <v>0</v>
      </c>
      <c r="F24" s="11">
        <v>0</v>
      </c>
    </row>
    <row r="25" spans="1:6" x14ac:dyDescent="0.2">
      <c r="A25" s="5" t="s">
        <v>38</v>
      </c>
      <c r="B25" s="5" t="s">
        <v>39</v>
      </c>
      <c r="C25" s="6">
        <v>0</v>
      </c>
      <c r="D25" s="7">
        <v>0</v>
      </c>
      <c r="E25" s="7">
        <v>0</v>
      </c>
      <c r="F25" s="7">
        <v>0</v>
      </c>
    </row>
    <row r="26" spans="1:6" ht="25.5" x14ac:dyDescent="0.2">
      <c r="A26" s="9" t="s">
        <v>40</v>
      </c>
      <c r="B26" s="9" t="s">
        <v>41</v>
      </c>
      <c r="C26" s="10">
        <v>0</v>
      </c>
      <c r="D26" s="11">
        <v>0</v>
      </c>
      <c r="E26" s="11">
        <v>0</v>
      </c>
      <c r="F26" s="11">
        <v>0</v>
      </c>
    </row>
    <row r="27" spans="1:6" ht="25.5" x14ac:dyDescent="0.2">
      <c r="A27" s="5" t="s">
        <v>42</v>
      </c>
      <c r="B27" s="5" t="s">
        <v>43</v>
      </c>
      <c r="C27" s="6">
        <v>50000</v>
      </c>
      <c r="D27" s="7">
        <v>50000</v>
      </c>
      <c r="E27" s="7">
        <v>0</v>
      </c>
      <c r="F27" s="7">
        <v>0</v>
      </c>
    </row>
    <row r="28" spans="1:6" ht="38.25" x14ac:dyDescent="0.2">
      <c r="A28" s="9" t="s">
        <v>44</v>
      </c>
      <c r="B28" s="9" t="s">
        <v>45</v>
      </c>
      <c r="C28" s="10">
        <v>50000</v>
      </c>
      <c r="D28" s="11">
        <v>50000</v>
      </c>
      <c r="E28" s="11">
        <v>0</v>
      </c>
      <c r="F28" s="11">
        <v>0</v>
      </c>
    </row>
    <row r="29" spans="1:6" ht="25.5" x14ac:dyDescent="0.2">
      <c r="A29" s="5" t="s">
        <v>46</v>
      </c>
      <c r="B29" s="5" t="s">
        <v>47</v>
      </c>
      <c r="C29" s="6">
        <v>500000</v>
      </c>
      <c r="D29" s="7">
        <v>500000</v>
      </c>
      <c r="E29" s="7">
        <v>0</v>
      </c>
      <c r="F29" s="7">
        <v>0</v>
      </c>
    </row>
    <row r="30" spans="1:6" ht="38.25" x14ac:dyDescent="0.2">
      <c r="A30" s="9" t="s">
        <v>48</v>
      </c>
      <c r="B30" s="9" t="s">
        <v>49</v>
      </c>
      <c r="C30" s="10">
        <v>500000</v>
      </c>
      <c r="D30" s="11">
        <v>500000</v>
      </c>
      <c r="E30" s="11">
        <v>0</v>
      </c>
      <c r="F30" s="11">
        <v>0</v>
      </c>
    </row>
    <row r="31" spans="1:6" x14ac:dyDescent="0.2">
      <c r="A31" s="5" t="s">
        <v>50</v>
      </c>
      <c r="B31" s="5" t="s">
        <v>51</v>
      </c>
      <c r="C31" s="6">
        <v>18750000</v>
      </c>
      <c r="D31" s="7">
        <v>18750000</v>
      </c>
      <c r="E31" s="7">
        <v>0</v>
      </c>
      <c r="F31" s="7">
        <v>0</v>
      </c>
    </row>
    <row r="32" spans="1:6" ht="25.5" x14ac:dyDescent="0.2">
      <c r="A32" s="5" t="s">
        <v>52</v>
      </c>
      <c r="B32" s="5" t="s">
        <v>53</v>
      </c>
      <c r="C32" s="6">
        <v>3700000</v>
      </c>
      <c r="D32" s="7">
        <v>3700000</v>
      </c>
      <c r="E32" s="7">
        <v>0</v>
      </c>
      <c r="F32" s="7">
        <v>0</v>
      </c>
    </row>
    <row r="33" spans="1:6" x14ac:dyDescent="0.2">
      <c r="A33" s="9" t="s">
        <v>54</v>
      </c>
      <c r="B33" s="9" t="s">
        <v>55</v>
      </c>
      <c r="C33" s="10">
        <v>3700000</v>
      </c>
      <c r="D33" s="11">
        <v>3700000</v>
      </c>
      <c r="E33" s="11">
        <v>0</v>
      </c>
      <c r="F33" s="11">
        <v>0</v>
      </c>
    </row>
    <row r="34" spans="1:6" ht="38.25" x14ac:dyDescent="0.2">
      <c r="A34" s="5" t="s">
        <v>56</v>
      </c>
      <c r="B34" s="5" t="s">
        <v>57</v>
      </c>
      <c r="C34" s="6">
        <v>11850000</v>
      </c>
      <c r="D34" s="7">
        <v>11850000</v>
      </c>
      <c r="E34" s="7">
        <v>0</v>
      </c>
      <c r="F34" s="7">
        <v>0</v>
      </c>
    </row>
    <row r="35" spans="1:6" x14ac:dyDescent="0.2">
      <c r="A35" s="9" t="s">
        <v>58</v>
      </c>
      <c r="B35" s="9" t="s">
        <v>55</v>
      </c>
      <c r="C35" s="10">
        <v>11850000</v>
      </c>
      <c r="D35" s="11">
        <v>11850000</v>
      </c>
      <c r="E35" s="11">
        <v>0</v>
      </c>
      <c r="F35" s="11">
        <v>0</v>
      </c>
    </row>
    <row r="36" spans="1:6" ht="38.25" x14ac:dyDescent="0.2">
      <c r="A36" s="9" t="s">
        <v>59</v>
      </c>
      <c r="B36" s="9" t="s">
        <v>60</v>
      </c>
      <c r="C36" s="10">
        <v>3200000</v>
      </c>
      <c r="D36" s="11">
        <v>3200000</v>
      </c>
      <c r="E36" s="11">
        <v>0</v>
      </c>
      <c r="F36" s="11">
        <v>0</v>
      </c>
    </row>
    <row r="37" spans="1:6" ht="38.25" x14ac:dyDescent="0.2">
      <c r="A37" s="5" t="s">
        <v>61</v>
      </c>
      <c r="B37" s="5" t="s">
        <v>62</v>
      </c>
      <c r="C37" s="6">
        <v>39465900</v>
      </c>
      <c r="D37" s="7">
        <v>39465900</v>
      </c>
      <c r="E37" s="7">
        <v>0</v>
      </c>
      <c r="F37" s="7">
        <v>0</v>
      </c>
    </row>
    <row r="38" spans="1:6" x14ac:dyDescent="0.2">
      <c r="A38" s="5" t="s">
        <v>63</v>
      </c>
      <c r="B38" s="5" t="s">
        <v>64</v>
      </c>
      <c r="C38" s="6">
        <v>11455000</v>
      </c>
      <c r="D38" s="7">
        <v>11455000</v>
      </c>
      <c r="E38" s="7">
        <v>0</v>
      </c>
      <c r="F38" s="7">
        <v>0</v>
      </c>
    </row>
    <row r="39" spans="1:6" ht="51" x14ac:dyDescent="0.2">
      <c r="A39" s="9" t="s">
        <v>65</v>
      </c>
      <c r="B39" s="9" t="s">
        <v>66</v>
      </c>
      <c r="C39" s="10">
        <v>10000</v>
      </c>
      <c r="D39" s="11">
        <v>10000</v>
      </c>
      <c r="E39" s="11">
        <v>0</v>
      </c>
      <c r="F39" s="11">
        <v>0</v>
      </c>
    </row>
    <row r="40" spans="1:6" ht="51" x14ac:dyDescent="0.2">
      <c r="A40" s="9" t="s">
        <v>67</v>
      </c>
      <c r="B40" s="9" t="s">
        <v>68</v>
      </c>
      <c r="C40" s="10">
        <v>450000</v>
      </c>
      <c r="D40" s="11">
        <v>450000</v>
      </c>
      <c r="E40" s="11">
        <v>0</v>
      </c>
      <c r="F40" s="11">
        <v>0</v>
      </c>
    </row>
    <row r="41" spans="1:6" ht="51" x14ac:dyDescent="0.2">
      <c r="A41" s="9" t="s">
        <v>69</v>
      </c>
      <c r="B41" s="9" t="s">
        <v>70</v>
      </c>
      <c r="C41" s="10">
        <v>650000</v>
      </c>
      <c r="D41" s="11">
        <v>650000</v>
      </c>
      <c r="E41" s="11">
        <v>0</v>
      </c>
      <c r="F41" s="11">
        <v>0</v>
      </c>
    </row>
    <row r="42" spans="1:6" ht="51" x14ac:dyDescent="0.2">
      <c r="A42" s="9" t="s">
        <v>71</v>
      </c>
      <c r="B42" s="9" t="s">
        <v>72</v>
      </c>
      <c r="C42" s="10">
        <v>620000</v>
      </c>
      <c r="D42" s="11">
        <v>620000</v>
      </c>
      <c r="E42" s="11">
        <v>0</v>
      </c>
      <c r="F42" s="11">
        <v>0</v>
      </c>
    </row>
    <row r="43" spans="1:6" x14ac:dyDescent="0.2">
      <c r="A43" s="9" t="s">
        <v>73</v>
      </c>
      <c r="B43" s="9" t="s">
        <v>74</v>
      </c>
      <c r="C43" s="10">
        <v>3000000</v>
      </c>
      <c r="D43" s="11">
        <v>3000000</v>
      </c>
      <c r="E43" s="11">
        <v>0</v>
      </c>
      <c r="F43" s="11">
        <v>0</v>
      </c>
    </row>
    <row r="44" spans="1:6" x14ac:dyDescent="0.2">
      <c r="A44" s="9" t="s">
        <v>75</v>
      </c>
      <c r="B44" s="9" t="s">
        <v>76</v>
      </c>
      <c r="C44" s="10">
        <v>5000000</v>
      </c>
      <c r="D44" s="11">
        <v>5000000</v>
      </c>
      <c r="E44" s="11">
        <v>0</v>
      </c>
      <c r="F44" s="11">
        <v>0</v>
      </c>
    </row>
    <row r="45" spans="1:6" x14ac:dyDescent="0.2">
      <c r="A45" s="9" t="s">
        <v>77</v>
      </c>
      <c r="B45" s="9" t="s">
        <v>78</v>
      </c>
      <c r="C45" s="10">
        <v>1000000</v>
      </c>
      <c r="D45" s="11">
        <v>1000000</v>
      </c>
      <c r="E45" s="11">
        <v>0</v>
      </c>
      <c r="F45" s="11">
        <v>0</v>
      </c>
    </row>
    <row r="46" spans="1:6" x14ac:dyDescent="0.2">
      <c r="A46" s="9" t="s">
        <v>79</v>
      </c>
      <c r="B46" s="9" t="s">
        <v>80</v>
      </c>
      <c r="C46" s="10">
        <v>700000</v>
      </c>
      <c r="D46" s="11">
        <v>700000</v>
      </c>
      <c r="E46" s="11">
        <v>0</v>
      </c>
      <c r="F46" s="11">
        <v>0</v>
      </c>
    </row>
    <row r="47" spans="1:6" x14ac:dyDescent="0.2">
      <c r="A47" s="9" t="s">
        <v>81</v>
      </c>
      <c r="B47" s="9" t="s">
        <v>82</v>
      </c>
      <c r="C47" s="10">
        <v>25000</v>
      </c>
      <c r="D47" s="11">
        <v>25000</v>
      </c>
      <c r="E47" s="11">
        <v>0</v>
      </c>
      <c r="F47" s="11">
        <v>0</v>
      </c>
    </row>
    <row r="48" spans="1:6" x14ac:dyDescent="0.2">
      <c r="A48" s="5" t="s">
        <v>83</v>
      </c>
      <c r="B48" s="5" t="s">
        <v>84</v>
      </c>
      <c r="C48" s="6">
        <v>10900</v>
      </c>
      <c r="D48" s="7">
        <v>10900</v>
      </c>
      <c r="E48" s="7">
        <v>0</v>
      </c>
      <c r="F48" s="7">
        <v>0</v>
      </c>
    </row>
    <row r="49" spans="1:6" ht="25.5" x14ac:dyDescent="0.2">
      <c r="A49" s="9" t="s">
        <v>85</v>
      </c>
      <c r="B49" s="9" t="s">
        <v>86</v>
      </c>
      <c r="C49" s="10">
        <v>6900</v>
      </c>
      <c r="D49" s="11">
        <v>6900</v>
      </c>
      <c r="E49" s="11">
        <v>0</v>
      </c>
      <c r="F49" s="11">
        <v>0</v>
      </c>
    </row>
    <row r="50" spans="1:6" ht="25.5" x14ac:dyDescent="0.2">
      <c r="A50" s="9" t="s">
        <v>87</v>
      </c>
      <c r="B50" s="9" t="s">
        <v>88</v>
      </c>
      <c r="C50" s="10">
        <v>4000</v>
      </c>
      <c r="D50" s="11">
        <v>4000</v>
      </c>
      <c r="E50" s="11">
        <v>0</v>
      </c>
      <c r="F50" s="11">
        <v>0</v>
      </c>
    </row>
    <row r="51" spans="1:6" x14ac:dyDescent="0.2">
      <c r="A51" s="5" t="s">
        <v>89</v>
      </c>
      <c r="B51" s="5" t="s">
        <v>90</v>
      </c>
      <c r="C51" s="6">
        <v>28000000</v>
      </c>
      <c r="D51" s="7">
        <v>28000000</v>
      </c>
      <c r="E51" s="7">
        <v>0</v>
      </c>
      <c r="F51" s="7">
        <v>0</v>
      </c>
    </row>
    <row r="52" spans="1:6" x14ac:dyDescent="0.2">
      <c r="A52" s="9" t="s">
        <v>91</v>
      </c>
      <c r="B52" s="9" t="s">
        <v>92</v>
      </c>
      <c r="C52" s="10">
        <v>3000000</v>
      </c>
      <c r="D52" s="11">
        <v>3000000</v>
      </c>
      <c r="E52" s="11">
        <v>0</v>
      </c>
      <c r="F52" s="11">
        <v>0</v>
      </c>
    </row>
    <row r="53" spans="1:6" x14ac:dyDescent="0.2">
      <c r="A53" s="9" t="s">
        <v>93</v>
      </c>
      <c r="B53" s="9" t="s">
        <v>94</v>
      </c>
      <c r="C53" s="10">
        <v>23700000</v>
      </c>
      <c r="D53" s="11">
        <v>23700000</v>
      </c>
      <c r="E53" s="11">
        <v>0</v>
      </c>
      <c r="F53" s="11">
        <v>0</v>
      </c>
    </row>
    <row r="54" spans="1:6" ht="63.75" x14ac:dyDescent="0.2">
      <c r="A54" s="9" t="s">
        <v>95</v>
      </c>
      <c r="B54" s="9" t="s">
        <v>96</v>
      </c>
      <c r="C54" s="10">
        <v>1300000</v>
      </c>
      <c r="D54" s="11">
        <v>1300000</v>
      </c>
      <c r="E54" s="11">
        <v>0</v>
      </c>
      <c r="F54" s="11">
        <v>0</v>
      </c>
    </row>
    <row r="55" spans="1:6" x14ac:dyDescent="0.2">
      <c r="A55" s="5" t="s">
        <v>97</v>
      </c>
      <c r="B55" s="5" t="s">
        <v>98</v>
      </c>
      <c r="C55" s="6">
        <v>11000</v>
      </c>
      <c r="D55" s="7">
        <v>0</v>
      </c>
      <c r="E55" s="7">
        <v>11000</v>
      </c>
      <c r="F55" s="7">
        <v>0</v>
      </c>
    </row>
    <row r="56" spans="1:6" x14ac:dyDescent="0.2">
      <c r="A56" s="5" t="s">
        <v>99</v>
      </c>
      <c r="B56" s="5" t="s">
        <v>100</v>
      </c>
      <c r="C56" s="6">
        <v>11000</v>
      </c>
      <c r="D56" s="7">
        <v>0</v>
      </c>
      <c r="E56" s="7">
        <v>11000</v>
      </c>
      <c r="F56" s="7">
        <v>0</v>
      </c>
    </row>
    <row r="57" spans="1:6" ht="63.75" x14ac:dyDescent="0.2">
      <c r="A57" s="9" t="s">
        <v>101</v>
      </c>
      <c r="B57" s="9" t="s">
        <v>102</v>
      </c>
      <c r="C57" s="10">
        <v>10000</v>
      </c>
      <c r="D57" s="11">
        <v>0</v>
      </c>
      <c r="E57" s="11">
        <v>10000</v>
      </c>
      <c r="F57" s="11">
        <v>0</v>
      </c>
    </row>
    <row r="58" spans="1:6" ht="25.5" x14ac:dyDescent="0.2">
      <c r="A58" s="9" t="s">
        <v>103</v>
      </c>
      <c r="B58" s="9" t="s">
        <v>104</v>
      </c>
      <c r="C58" s="10">
        <v>1000</v>
      </c>
      <c r="D58" s="11">
        <v>0</v>
      </c>
      <c r="E58" s="11">
        <v>1000</v>
      </c>
      <c r="F58" s="11">
        <v>0</v>
      </c>
    </row>
    <row r="59" spans="1:6" x14ac:dyDescent="0.2">
      <c r="A59" s="5" t="s">
        <v>105</v>
      </c>
      <c r="B59" s="5" t="s">
        <v>106</v>
      </c>
      <c r="C59" s="6">
        <v>8734100</v>
      </c>
      <c r="D59" s="7">
        <v>4494100</v>
      </c>
      <c r="E59" s="7">
        <v>4240000</v>
      </c>
      <c r="F59" s="7">
        <v>0</v>
      </c>
    </row>
    <row r="60" spans="1:6" ht="25.5" x14ac:dyDescent="0.2">
      <c r="A60" s="5" t="s">
        <v>107</v>
      </c>
      <c r="B60" s="5" t="s">
        <v>108</v>
      </c>
      <c r="C60" s="6">
        <v>190900</v>
      </c>
      <c r="D60" s="7">
        <v>190900</v>
      </c>
      <c r="E60" s="7">
        <v>0</v>
      </c>
      <c r="F60" s="7">
        <v>0</v>
      </c>
    </row>
    <row r="61" spans="1:6" x14ac:dyDescent="0.2">
      <c r="A61" s="5" t="s">
        <v>109</v>
      </c>
      <c r="B61" s="5" t="s">
        <v>110</v>
      </c>
      <c r="C61" s="6">
        <v>190900</v>
      </c>
      <c r="D61" s="7">
        <v>190900</v>
      </c>
      <c r="E61" s="7">
        <v>0</v>
      </c>
      <c r="F61" s="7">
        <v>0</v>
      </c>
    </row>
    <row r="62" spans="1:6" x14ac:dyDescent="0.2">
      <c r="A62" s="9" t="s">
        <v>111</v>
      </c>
      <c r="B62" s="9" t="s">
        <v>112</v>
      </c>
      <c r="C62" s="10">
        <v>170000</v>
      </c>
      <c r="D62" s="11">
        <v>170000</v>
      </c>
      <c r="E62" s="11">
        <v>0</v>
      </c>
      <c r="F62" s="11">
        <v>0</v>
      </c>
    </row>
    <row r="63" spans="1:6" ht="51" x14ac:dyDescent="0.2">
      <c r="A63" s="9" t="s">
        <v>113</v>
      </c>
      <c r="B63" s="9" t="s">
        <v>114</v>
      </c>
      <c r="C63" s="10">
        <v>20900</v>
      </c>
      <c r="D63" s="11">
        <v>20900</v>
      </c>
      <c r="E63" s="11">
        <v>0</v>
      </c>
      <c r="F63" s="11">
        <v>0</v>
      </c>
    </row>
    <row r="64" spans="1:6" ht="25.5" x14ac:dyDescent="0.2">
      <c r="A64" s="5" t="s">
        <v>115</v>
      </c>
      <c r="B64" s="5" t="s">
        <v>116</v>
      </c>
      <c r="C64" s="6">
        <v>4167200</v>
      </c>
      <c r="D64" s="7">
        <v>4167200</v>
      </c>
      <c r="E64" s="7">
        <v>0</v>
      </c>
      <c r="F64" s="7">
        <v>0</v>
      </c>
    </row>
    <row r="65" spans="1:6" x14ac:dyDescent="0.2">
      <c r="A65" s="5" t="s">
        <v>117</v>
      </c>
      <c r="B65" s="5" t="s">
        <v>118</v>
      </c>
      <c r="C65" s="6">
        <v>2520000</v>
      </c>
      <c r="D65" s="7">
        <v>2520000</v>
      </c>
      <c r="E65" s="7">
        <v>0</v>
      </c>
      <c r="F65" s="7">
        <v>0</v>
      </c>
    </row>
    <row r="66" spans="1:6" ht="38.25" x14ac:dyDescent="0.2">
      <c r="A66" s="9" t="s">
        <v>119</v>
      </c>
      <c r="B66" s="9" t="s">
        <v>120</v>
      </c>
      <c r="C66" s="10">
        <v>50000</v>
      </c>
      <c r="D66" s="11">
        <v>50000</v>
      </c>
      <c r="E66" s="11">
        <v>0</v>
      </c>
      <c r="F66" s="11">
        <v>0</v>
      </c>
    </row>
    <row r="67" spans="1:6" ht="25.5" x14ac:dyDescent="0.2">
      <c r="A67" s="9" t="s">
        <v>121</v>
      </c>
      <c r="B67" s="9" t="s">
        <v>122</v>
      </c>
      <c r="C67" s="10">
        <v>1940000</v>
      </c>
      <c r="D67" s="11">
        <v>1940000</v>
      </c>
      <c r="E67" s="11">
        <v>0</v>
      </c>
      <c r="F67" s="11">
        <v>0</v>
      </c>
    </row>
    <row r="68" spans="1:6" ht="38.25" x14ac:dyDescent="0.2">
      <c r="A68" s="9" t="s">
        <v>123</v>
      </c>
      <c r="B68" s="9" t="s">
        <v>124</v>
      </c>
      <c r="C68" s="10">
        <v>520000</v>
      </c>
      <c r="D68" s="11">
        <v>520000</v>
      </c>
      <c r="E68" s="11">
        <v>0</v>
      </c>
      <c r="F68" s="11">
        <v>0</v>
      </c>
    </row>
    <row r="69" spans="1:6" ht="76.5" x14ac:dyDescent="0.2">
      <c r="A69" s="9" t="s">
        <v>125</v>
      </c>
      <c r="B69" s="9" t="s">
        <v>126</v>
      </c>
      <c r="C69" s="10">
        <v>10000</v>
      </c>
      <c r="D69" s="11">
        <v>10000</v>
      </c>
      <c r="E69" s="11">
        <v>0</v>
      </c>
      <c r="F69" s="11">
        <v>0</v>
      </c>
    </row>
    <row r="70" spans="1:6" ht="38.25" x14ac:dyDescent="0.2">
      <c r="A70" s="5" t="s">
        <v>127</v>
      </c>
      <c r="B70" s="5" t="s">
        <v>128</v>
      </c>
      <c r="C70" s="6">
        <v>1480000</v>
      </c>
      <c r="D70" s="7">
        <v>1480000</v>
      </c>
      <c r="E70" s="7">
        <v>0</v>
      </c>
      <c r="F70" s="7">
        <v>0</v>
      </c>
    </row>
    <row r="71" spans="1:6" ht="38.25" x14ac:dyDescent="0.2">
      <c r="A71" s="9" t="s">
        <v>129</v>
      </c>
      <c r="B71" s="9" t="s">
        <v>130</v>
      </c>
      <c r="C71" s="10">
        <v>1480000</v>
      </c>
      <c r="D71" s="11">
        <v>1480000</v>
      </c>
      <c r="E71" s="11">
        <v>0</v>
      </c>
      <c r="F71" s="11">
        <v>0</v>
      </c>
    </row>
    <row r="72" spans="1:6" x14ac:dyDescent="0.2">
      <c r="A72" s="5" t="s">
        <v>131</v>
      </c>
      <c r="B72" s="5" t="s">
        <v>132</v>
      </c>
      <c r="C72" s="6">
        <v>166600</v>
      </c>
      <c r="D72" s="7">
        <v>166600</v>
      </c>
      <c r="E72" s="7">
        <v>0</v>
      </c>
      <c r="F72" s="7">
        <v>0</v>
      </c>
    </row>
    <row r="73" spans="1:6" ht="51" x14ac:dyDescent="0.2">
      <c r="A73" s="9" t="s">
        <v>133</v>
      </c>
      <c r="B73" s="9" t="s">
        <v>134</v>
      </c>
      <c r="C73" s="10">
        <v>146600</v>
      </c>
      <c r="D73" s="11">
        <v>146600</v>
      </c>
      <c r="E73" s="11">
        <v>0</v>
      </c>
      <c r="F73" s="11">
        <v>0</v>
      </c>
    </row>
    <row r="74" spans="1:6" ht="38.25" x14ac:dyDescent="0.2">
      <c r="A74" s="9" t="s">
        <v>135</v>
      </c>
      <c r="B74" s="9" t="s">
        <v>136</v>
      </c>
      <c r="C74" s="10">
        <v>20000</v>
      </c>
      <c r="D74" s="11">
        <v>20000</v>
      </c>
      <c r="E74" s="11">
        <v>0</v>
      </c>
      <c r="F74" s="11">
        <v>0</v>
      </c>
    </row>
    <row r="75" spans="1:6" ht="76.5" x14ac:dyDescent="0.2">
      <c r="A75" s="9" t="s">
        <v>137</v>
      </c>
      <c r="B75" s="9" t="s">
        <v>138</v>
      </c>
      <c r="C75" s="10">
        <v>600</v>
      </c>
      <c r="D75" s="11">
        <v>600</v>
      </c>
      <c r="E75" s="11">
        <v>0</v>
      </c>
      <c r="F75" s="11">
        <v>0</v>
      </c>
    </row>
    <row r="76" spans="1:6" x14ac:dyDescent="0.2">
      <c r="A76" s="5" t="s">
        <v>139</v>
      </c>
      <c r="B76" s="5" t="s">
        <v>140</v>
      </c>
      <c r="C76" s="6">
        <v>136000</v>
      </c>
      <c r="D76" s="7">
        <v>136000</v>
      </c>
      <c r="E76" s="7">
        <v>0</v>
      </c>
      <c r="F76" s="7">
        <v>0</v>
      </c>
    </row>
    <row r="77" spans="1:6" x14ac:dyDescent="0.2">
      <c r="A77" s="5" t="s">
        <v>141</v>
      </c>
      <c r="B77" s="5" t="s">
        <v>110</v>
      </c>
      <c r="C77" s="6">
        <v>136000</v>
      </c>
      <c r="D77" s="7">
        <v>136000</v>
      </c>
      <c r="E77" s="7">
        <v>0</v>
      </c>
      <c r="F77" s="7">
        <v>0</v>
      </c>
    </row>
    <row r="78" spans="1:6" x14ac:dyDescent="0.2">
      <c r="A78" s="9" t="s">
        <v>142</v>
      </c>
      <c r="B78" s="9" t="s">
        <v>110</v>
      </c>
      <c r="C78" s="10">
        <v>100000</v>
      </c>
      <c r="D78" s="11">
        <v>100000</v>
      </c>
      <c r="E78" s="11">
        <v>0</v>
      </c>
      <c r="F78" s="11">
        <v>0</v>
      </c>
    </row>
    <row r="79" spans="1:6" ht="76.5" x14ac:dyDescent="0.2">
      <c r="A79" s="9" t="s">
        <v>143</v>
      </c>
      <c r="B79" s="9" t="s">
        <v>144</v>
      </c>
      <c r="C79" s="10">
        <v>36000</v>
      </c>
      <c r="D79" s="11">
        <v>36000</v>
      </c>
      <c r="E79" s="11">
        <v>0</v>
      </c>
      <c r="F79" s="11">
        <v>0</v>
      </c>
    </row>
    <row r="80" spans="1:6" x14ac:dyDescent="0.2">
      <c r="A80" s="5" t="s">
        <v>145</v>
      </c>
      <c r="B80" s="5" t="s">
        <v>146</v>
      </c>
      <c r="C80" s="6">
        <v>4240000</v>
      </c>
      <c r="D80" s="7">
        <v>0</v>
      </c>
      <c r="E80" s="7">
        <v>4240000</v>
      </c>
      <c r="F80" s="7">
        <v>0</v>
      </c>
    </row>
    <row r="81" spans="1:6" ht="38.25" x14ac:dyDescent="0.2">
      <c r="A81" s="5" t="s">
        <v>147</v>
      </c>
      <c r="B81" s="5" t="s">
        <v>148</v>
      </c>
      <c r="C81" s="6">
        <v>4240000</v>
      </c>
      <c r="D81" s="7">
        <v>0</v>
      </c>
      <c r="E81" s="7">
        <v>4240000</v>
      </c>
      <c r="F81" s="7">
        <v>0</v>
      </c>
    </row>
    <row r="82" spans="1:6" ht="25.5" x14ac:dyDescent="0.2">
      <c r="A82" s="9" t="s">
        <v>149</v>
      </c>
      <c r="B82" s="9" t="s">
        <v>150</v>
      </c>
      <c r="C82" s="10">
        <v>4235000</v>
      </c>
      <c r="D82" s="11">
        <v>0</v>
      </c>
      <c r="E82" s="11">
        <v>4235000</v>
      </c>
      <c r="F82" s="11">
        <v>0</v>
      </c>
    </row>
    <row r="83" spans="1:6" ht="38.25" x14ac:dyDescent="0.2">
      <c r="A83" s="9" t="s">
        <v>151</v>
      </c>
      <c r="B83" s="9" t="s">
        <v>152</v>
      </c>
      <c r="C83" s="10">
        <v>5000</v>
      </c>
      <c r="D83" s="11">
        <v>0</v>
      </c>
      <c r="E83" s="11">
        <v>5000</v>
      </c>
      <c r="F83" s="11">
        <v>0</v>
      </c>
    </row>
    <row r="84" spans="1:6" x14ac:dyDescent="0.2">
      <c r="A84" s="5" t="s">
        <v>153</v>
      </c>
      <c r="B84" s="5" t="s">
        <v>154</v>
      </c>
      <c r="C84" s="6">
        <v>2000000</v>
      </c>
      <c r="D84" s="7">
        <v>0</v>
      </c>
      <c r="E84" s="7">
        <v>2000000</v>
      </c>
      <c r="F84" s="7">
        <v>2000000</v>
      </c>
    </row>
    <row r="85" spans="1:6" ht="25.5" x14ac:dyDescent="0.2">
      <c r="A85" s="5" t="s">
        <v>155</v>
      </c>
      <c r="B85" s="5" t="s">
        <v>156</v>
      </c>
      <c r="C85" s="6">
        <v>2000000</v>
      </c>
      <c r="D85" s="7">
        <v>0</v>
      </c>
      <c r="E85" s="7">
        <v>2000000</v>
      </c>
      <c r="F85" s="7">
        <v>2000000</v>
      </c>
    </row>
    <row r="86" spans="1:6" x14ac:dyDescent="0.2">
      <c r="A86" s="5" t="s">
        <v>157</v>
      </c>
      <c r="B86" s="5" t="s">
        <v>158</v>
      </c>
      <c r="C86" s="6">
        <v>2000000</v>
      </c>
      <c r="D86" s="7">
        <v>0</v>
      </c>
      <c r="E86" s="7">
        <v>2000000</v>
      </c>
      <c r="F86" s="7">
        <v>2000000</v>
      </c>
    </row>
    <row r="87" spans="1:6" ht="76.5" x14ac:dyDescent="0.2">
      <c r="A87" s="9" t="s">
        <v>159</v>
      </c>
      <c r="B87" s="9" t="s">
        <v>160</v>
      </c>
      <c r="C87" s="10">
        <v>2000000</v>
      </c>
      <c r="D87" s="11">
        <v>0</v>
      </c>
      <c r="E87" s="11">
        <v>2000000</v>
      </c>
      <c r="F87" s="11">
        <v>2000000</v>
      </c>
    </row>
    <row r="88" spans="1:6" ht="25.5" x14ac:dyDescent="0.2">
      <c r="A88" s="58"/>
      <c r="B88" s="58" t="s">
        <v>161</v>
      </c>
      <c r="C88" s="6">
        <v>161451000</v>
      </c>
      <c r="D88" s="6">
        <v>155200000</v>
      </c>
      <c r="E88" s="6">
        <v>6251000</v>
      </c>
      <c r="F88" s="6">
        <v>2000000</v>
      </c>
    </row>
    <row r="89" spans="1:6" x14ac:dyDescent="0.2">
      <c r="A89" s="5" t="s">
        <v>162</v>
      </c>
      <c r="B89" s="5" t="s">
        <v>163</v>
      </c>
      <c r="C89" s="6">
        <v>132183600</v>
      </c>
      <c r="D89" s="7">
        <v>132183600</v>
      </c>
      <c r="E89" s="7">
        <v>0</v>
      </c>
      <c r="F89" s="7">
        <v>0</v>
      </c>
    </row>
    <row r="90" spans="1:6" x14ac:dyDescent="0.2">
      <c r="A90" s="5" t="s">
        <v>164</v>
      </c>
      <c r="B90" s="5" t="s">
        <v>165</v>
      </c>
      <c r="C90" s="6">
        <v>132183600</v>
      </c>
      <c r="D90" s="7">
        <v>132183600</v>
      </c>
      <c r="E90" s="7">
        <v>0</v>
      </c>
      <c r="F90" s="7">
        <v>0</v>
      </c>
    </row>
    <row r="91" spans="1:6" ht="25.5" x14ac:dyDescent="0.2">
      <c r="A91" s="5" t="s">
        <v>166</v>
      </c>
      <c r="B91" s="5" t="s">
        <v>167</v>
      </c>
      <c r="C91" s="6">
        <v>20074800</v>
      </c>
      <c r="D91" s="7">
        <v>20074800</v>
      </c>
      <c r="E91" s="7">
        <v>0</v>
      </c>
      <c r="F91" s="7">
        <v>0</v>
      </c>
    </row>
    <row r="92" spans="1:6" x14ac:dyDescent="0.2">
      <c r="A92" s="9" t="s">
        <v>168</v>
      </c>
      <c r="B92" s="9" t="s">
        <v>169</v>
      </c>
      <c r="C92" s="10">
        <v>20074800</v>
      </c>
      <c r="D92" s="11">
        <v>20074800</v>
      </c>
      <c r="E92" s="11">
        <v>0</v>
      </c>
      <c r="F92" s="11">
        <v>0</v>
      </c>
    </row>
    <row r="93" spans="1:6" ht="25.5" x14ac:dyDescent="0.2">
      <c r="A93" s="5" t="s">
        <v>170</v>
      </c>
      <c r="B93" s="5" t="s">
        <v>171</v>
      </c>
      <c r="C93" s="6">
        <v>107002800</v>
      </c>
      <c r="D93" s="7">
        <v>107002800</v>
      </c>
      <c r="E93" s="7">
        <v>0</v>
      </c>
      <c r="F93" s="7">
        <v>0</v>
      </c>
    </row>
    <row r="94" spans="1:6" ht="25.5" x14ac:dyDescent="0.2">
      <c r="A94" s="9" t="s">
        <v>172</v>
      </c>
      <c r="B94" s="9" t="s">
        <v>173</v>
      </c>
      <c r="C94" s="10">
        <v>107002800</v>
      </c>
      <c r="D94" s="11">
        <v>107002800</v>
      </c>
      <c r="E94" s="11">
        <v>0</v>
      </c>
      <c r="F94" s="11">
        <v>0</v>
      </c>
    </row>
    <row r="95" spans="1:6" ht="25.5" x14ac:dyDescent="0.2">
      <c r="A95" s="5" t="s">
        <v>174</v>
      </c>
      <c r="B95" s="5" t="s">
        <v>175</v>
      </c>
      <c r="C95" s="6">
        <v>3565000</v>
      </c>
      <c r="D95" s="7">
        <v>3565000</v>
      </c>
      <c r="E95" s="7">
        <v>0</v>
      </c>
      <c r="F95" s="7">
        <v>0</v>
      </c>
    </row>
    <row r="96" spans="1:6" ht="89.25" x14ac:dyDescent="0.2">
      <c r="A96" s="9" t="s">
        <v>176</v>
      </c>
      <c r="B96" s="9" t="s">
        <v>177</v>
      </c>
      <c r="C96" s="10">
        <v>3565000</v>
      </c>
      <c r="D96" s="11">
        <v>3565000</v>
      </c>
      <c r="E96" s="11">
        <v>0</v>
      </c>
      <c r="F96" s="11">
        <v>0</v>
      </c>
    </row>
    <row r="97" spans="1:6" ht="25.5" x14ac:dyDescent="0.2">
      <c r="A97" s="5" t="s">
        <v>178</v>
      </c>
      <c r="B97" s="5" t="s">
        <v>179</v>
      </c>
      <c r="C97" s="6">
        <v>1541000</v>
      </c>
      <c r="D97" s="7">
        <v>1541000</v>
      </c>
      <c r="E97" s="7">
        <v>0</v>
      </c>
      <c r="F97" s="7">
        <v>0</v>
      </c>
    </row>
    <row r="98" spans="1:6" ht="38.25" x14ac:dyDescent="0.2">
      <c r="A98" s="9" t="s">
        <v>180</v>
      </c>
      <c r="B98" s="9" t="s">
        <v>181</v>
      </c>
      <c r="C98" s="10">
        <v>1275000</v>
      </c>
      <c r="D98" s="11">
        <v>1275000</v>
      </c>
      <c r="E98" s="11">
        <v>0</v>
      </c>
      <c r="F98" s="11">
        <v>0</v>
      </c>
    </row>
    <row r="99" spans="1:6" ht="51" x14ac:dyDescent="0.2">
      <c r="A99" s="9" t="s">
        <v>182</v>
      </c>
      <c r="B99" s="9" t="s">
        <v>183</v>
      </c>
      <c r="C99" s="10">
        <v>266000</v>
      </c>
      <c r="D99" s="11">
        <v>266000</v>
      </c>
      <c r="E99" s="11">
        <v>0</v>
      </c>
      <c r="F99" s="11">
        <v>0</v>
      </c>
    </row>
    <row r="100" spans="1:6" x14ac:dyDescent="0.2">
      <c r="A100" s="57" t="s">
        <v>185</v>
      </c>
      <c r="B100" s="58" t="s">
        <v>184</v>
      </c>
      <c r="C100" s="6">
        <v>293634600</v>
      </c>
      <c r="D100" s="6">
        <v>287383600</v>
      </c>
      <c r="E100" s="6">
        <v>6251000</v>
      </c>
      <c r="F100" s="6">
        <v>2000000</v>
      </c>
    </row>
    <row r="103" spans="1:6" x14ac:dyDescent="0.2">
      <c r="A103" s="83"/>
      <c r="B103" s="83"/>
      <c r="C103" s="83"/>
      <c r="D103" s="83"/>
      <c r="E103" s="83"/>
      <c r="F103" s="83"/>
    </row>
    <row r="104" spans="1:6" ht="15.75" x14ac:dyDescent="0.25">
      <c r="B104" s="2" t="s">
        <v>188</v>
      </c>
      <c r="C104" s="2"/>
      <c r="D104" s="2"/>
      <c r="E104" s="2" t="s">
        <v>189</v>
      </c>
      <c r="F104" s="2"/>
    </row>
  </sheetData>
  <mergeCells count="9">
    <mergeCell ref="A103:F10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87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F31" sqref="F31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t="s">
        <v>190</v>
      </c>
    </row>
    <row r="2" spans="1:6" x14ac:dyDescent="0.2">
      <c r="D2" s="1" t="s">
        <v>186</v>
      </c>
    </row>
    <row r="3" spans="1:6" x14ac:dyDescent="0.2">
      <c r="D3" s="1" t="s">
        <v>187</v>
      </c>
    </row>
    <row r="5" spans="1:6" ht="25.5" customHeight="1" x14ac:dyDescent="0.2">
      <c r="A5" s="84" t="s">
        <v>191</v>
      </c>
      <c r="B5" s="85"/>
      <c r="C5" s="85"/>
      <c r="D5" s="85"/>
      <c r="E5" s="85"/>
      <c r="F5" s="85"/>
    </row>
    <row r="6" spans="1:6" x14ac:dyDescent="0.2">
      <c r="A6" s="62" t="s">
        <v>2</v>
      </c>
    </row>
    <row r="7" spans="1:6" x14ac:dyDescent="0.2">
      <c r="A7" t="s">
        <v>3</v>
      </c>
      <c r="F7" s="61" t="s">
        <v>4</v>
      </c>
    </row>
    <row r="8" spans="1:6" x14ac:dyDescent="0.2">
      <c r="A8" s="86" t="s">
        <v>5</v>
      </c>
      <c r="B8" s="86" t="s">
        <v>192</v>
      </c>
      <c r="C8" s="87" t="s">
        <v>7</v>
      </c>
      <c r="D8" s="86" t="s">
        <v>8</v>
      </c>
      <c r="E8" s="86" t="s">
        <v>9</v>
      </c>
      <c r="F8" s="86"/>
    </row>
    <row r="9" spans="1:6" x14ac:dyDescent="0.2">
      <c r="A9" s="86"/>
      <c r="B9" s="86"/>
      <c r="C9" s="86"/>
      <c r="D9" s="86"/>
      <c r="E9" s="86" t="s">
        <v>10</v>
      </c>
      <c r="F9" s="86" t="s">
        <v>11</v>
      </c>
    </row>
    <row r="10" spans="1:6" x14ac:dyDescent="0.2">
      <c r="A10" s="86"/>
      <c r="B10" s="86"/>
      <c r="C10" s="86"/>
      <c r="D10" s="86"/>
      <c r="E10" s="86"/>
      <c r="F10" s="86"/>
    </row>
    <row r="11" spans="1:6" x14ac:dyDescent="0.2">
      <c r="A11" s="59">
        <v>1</v>
      </c>
      <c r="B11" s="59">
        <v>2</v>
      </c>
      <c r="C11" s="60">
        <v>3</v>
      </c>
      <c r="D11" s="59">
        <v>4</v>
      </c>
      <c r="E11" s="59">
        <v>5</v>
      </c>
      <c r="F11" s="59">
        <v>6</v>
      </c>
    </row>
    <row r="12" spans="1:6" ht="21" customHeight="1" x14ac:dyDescent="0.2">
      <c r="A12" s="89" t="s">
        <v>193</v>
      </c>
      <c r="B12" s="90"/>
      <c r="C12" s="90"/>
      <c r="D12" s="90"/>
      <c r="E12" s="90"/>
      <c r="F12" s="91"/>
    </row>
    <row r="13" spans="1:6" x14ac:dyDescent="0.2">
      <c r="A13" s="4" t="s">
        <v>194</v>
      </c>
      <c r="B13" s="5" t="s">
        <v>195</v>
      </c>
      <c r="C13" s="6">
        <v>4264560</v>
      </c>
      <c r="D13" s="7">
        <v>2130560</v>
      </c>
      <c r="E13" s="7">
        <v>2134000</v>
      </c>
      <c r="F13" s="7">
        <v>2134000</v>
      </c>
    </row>
    <row r="14" spans="1:6" ht="25.5" x14ac:dyDescent="0.2">
      <c r="A14" s="4" t="s">
        <v>196</v>
      </c>
      <c r="B14" s="5" t="s">
        <v>197</v>
      </c>
      <c r="C14" s="6">
        <v>4264560</v>
      </c>
      <c r="D14" s="7">
        <v>2130560</v>
      </c>
      <c r="E14" s="7">
        <v>2134000</v>
      </c>
      <c r="F14" s="7">
        <v>2134000</v>
      </c>
    </row>
    <row r="15" spans="1:6" x14ac:dyDescent="0.2">
      <c r="A15" s="8" t="s">
        <v>198</v>
      </c>
      <c r="B15" s="9" t="s">
        <v>199</v>
      </c>
      <c r="C15" s="10">
        <v>4364560</v>
      </c>
      <c r="D15" s="11">
        <v>4364560</v>
      </c>
      <c r="E15" s="11">
        <v>0</v>
      </c>
      <c r="F15" s="11">
        <v>0</v>
      </c>
    </row>
    <row r="16" spans="1:6" x14ac:dyDescent="0.2">
      <c r="A16" s="8" t="s">
        <v>200</v>
      </c>
      <c r="B16" s="9" t="s">
        <v>201</v>
      </c>
      <c r="C16" s="10">
        <v>100000</v>
      </c>
      <c r="D16" s="11">
        <v>100000</v>
      </c>
      <c r="E16" s="11">
        <v>0</v>
      </c>
      <c r="F16" s="11">
        <v>0</v>
      </c>
    </row>
    <row r="17" spans="1:6" ht="38.25" x14ac:dyDescent="0.2">
      <c r="A17" s="8" t="s">
        <v>202</v>
      </c>
      <c r="B17" s="9" t="s">
        <v>203</v>
      </c>
      <c r="C17" s="10">
        <v>0</v>
      </c>
      <c r="D17" s="11">
        <v>-2134000</v>
      </c>
      <c r="E17" s="11">
        <v>2134000</v>
      </c>
      <c r="F17" s="11">
        <v>2134000</v>
      </c>
    </row>
    <row r="18" spans="1:6" x14ac:dyDescent="0.2">
      <c r="A18" s="12" t="s">
        <v>185</v>
      </c>
      <c r="B18" s="13" t="s">
        <v>204</v>
      </c>
      <c r="C18" s="14">
        <v>4264560</v>
      </c>
      <c r="D18" s="14">
        <v>2130560</v>
      </c>
      <c r="E18" s="14">
        <v>2134000</v>
      </c>
      <c r="F18" s="14">
        <v>2134000</v>
      </c>
    </row>
    <row r="19" spans="1:6" ht="21" customHeight="1" x14ac:dyDescent="0.2">
      <c r="A19" s="89" t="s">
        <v>205</v>
      </c>
      <c r="B19" s="90"/>
      <c r="C19" s="90"/>
      <c r="D19" s="90"/>
      <c r="E19" s="90"/>
      <c r="F19" s="91"/>
    </row>
    <row r="20" spans="1:6" x14ac:dyDescent="0.2">
      <c r="A20" s="4" t="s">
        <v>206</v>
      </c>
      <c r="B20" s="5" t="s">
        <v>207</v>
      </c>
      <c r="C20" s="6">
        <v>4264560</v>
      </c>
      <c r="D20" s="7">
        <v>2130560</v>
      </c>
      <c r="E20" s="7">
        <v>2134000</v>
      </c>
      <c r="F20" s="7">
        <v>2134000</v>
      </c>
    </row>
    <row r="21" spans="1:6" x14ac:dyDescent="0.2">
      <c r="A21" s="4" t="s">
        <v>208</v>
      </c>
      <c r="B21" s="5" t="s">
        <v>209</v>
      </c>
      <c r="C21" s="6">
        <v>4264560</v>
      </c>
      <c r="D21" s="7">
        <v>2130560</v>
      </c>
      <c r="E21" s="7">
        <v>2134000</v>
      </c>
      <c r="F21" s="7">
        <v>2134000</v>
      </c>
    </row>
    <row r="22" spans="1:6" x14ac:dyDescent="0.2">
      <c r="A22" s="8" t="s">
        <v>210</v>
      </c>
      <c r="B22" s="9" t="s">
        <v>199</v>
      </c>
      <c r="C22" s="10">
        <v>4364560</v>
      </c>
      <c r="D22" s="11">
        <v>4364560</v>
      </c>
      <c r="E22" s="11">
        <v>0</v>
      </c>
      <c r="F22" s="11">
        <v>0</v>
      </c>
    </row>
    <row r="23" spans="1:6" x14ac:dyDescent="0.2">
      <c r="A23" s="8" t="s">
        <v>211</v>
      </c>
      <c r="B23" s="9" t="s">
        <v>201</v>
      </c>
      <c r="C23" s="10">
        <v>100000</v>
      </c>
      <c r="D23" s="11">
        <v>100000</v>
      </c>
      <c r="E23" s="11">
        <v>0</v>
      </c>
      <c r="F23" s="11">
        <v>0</v>
      </c>
    </row>
    <row r="24" spans="1:6" ht="38.25" x14ac:dyDescent="0.2">
      <c r="A24" s="8" t="s">
        <v>212</v>
      </c>
      <c r="B24" s="9" t="s">
        <v>203</v>
      </c>
      <c r="C24" s="10">
        <v>0</v>
      </c>
      <c r="D24" s="11">
        <v>-2134000</v>
      </c>
      <c r="E24" s="11">
        <v>2134000</v>
      </c>
      <c r="F24" s="11">
        <v>2134000</v>
      </c>
    </row>
    <row r="25" spans="1:6" x14ac:dyDescent="0.2">
      <c r="A25" s="12" t="s">
        <v>185</v>
      </c>
      <c r="B25" s="13" t="s">
        <v>204</v>
      </c>
      <c r="C25" s="14">
        <v>4264560</v>
      </c>
      <c r="D25" s="14">
        <v>2130560</v>
      </c>
      <c r="E25" s="14">
        <v>2134000</v>
      </c>
      <c r="F25" s="14">
        <v>2134000</v>
      </c>
    </row>
    <row r="27" spans="1:6" x14ac:dyDescent="0.2">
      <c r="A27" s="83"/>
      <c r="B27" s="83"/>
      <c r="C27" s="83"/>
      <c r="D27" s="83"/>
      <c r="E27" s="83"/>
      <c r="F27" s="83"/>
    </row>
    <row r="29" spans="1:6" ht="15.75" x14ac:dyDescent="0.25">
      <c r="B29" s="2" t="s">
        <v>188</v>
      </c>
      <c r="C29" s="2"/>
      <c r="D29" s="2"/>
      <c r="E29" s="2" t="s">
        <v>189</v>
      </c>
    </row>
  </sheetData>
  <mergeCells count="11">
    <mergeCell ref="A12:F12"/>
    <mergeCell ref="A19:F19"/>
    <mergeCell ref="A27:F2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topLeftCell="A25" workbookViewId="0">
      <selection activeCell="E35" sqref="E3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213</v>
      </c>
    </row>
    <row r="2" spans="1:16" x14ac:dyDescent="0.2">
      <c r="M2" s="1" t="s">
        <v>186</v>
      </c>
    </row>
    <row r="3" spans="1:16" x14ac:dyDescent="0.2">
      <c r="M3" s="1" t="s">
        <v>187</v>
      </c>
    </row>
    <row r="5" spans="1:16" x14ac:dyDescent="0.2">
      <c r="A5" s="84" t="s">
        <v>214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x14ac:dyDescent="0.2">
      <c r="A6" s="84" t="s">
        <v>215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16" x14ac:dyDescent="0.2">
      <c r="A7" s="67" t="s">
        <v>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x14ac:dyDescent="0.2">
      <c r="A8" s="68" t="s">
        <v>3</v>
      </c>
      <c r="P8" s="66" t="s">
        <v>216</v>
      </c>
    </row>
    <row r="9" spans="1:16" x14ac:dyDescent="0.2">
      <c r="A9" s="92" t="s">
        <v>217</v>
      </c>
      <c r="B9" s="92" t="s">
        <v>218</v>
      </c>
      <c r="C9" s="92" t="s">
        <v>219</v>
      </c>
      <c r="D9" s="86" t="s">
        <v>220</v>
      </c>
      <c r="E9" s="86" t="s">
        <v>8</v>
      </c>
      <c r="F9" s="86"/>
      <c r="G9" s="86"/>
      <c r="H9" s="86"/>
      <c r="I9" s="86"/>
      <c r="J9" s="86" t="s">
        <v>9</v>
      </c>
      <c r="K9" s="86"/>
      <c r="L9" s="86"/>
      <c r="M9" s="86"/>
      <c r="N9" s="86"/>
      <c r="O9" s="86"/>
      <c r="P9" s="87" t="s">
        <v>501</v>
      </c>
    </row>
    <row r="10" spans="1:16" x14ac:dyDescent="0.2">
      <c r="A10" s="86"/>
      <c r="B10" s="86"/>
      <c r="C10" s="86"/>
      <c r="D10" s="86"/>
      <c r="E10" s="87" t="s">
        <v>10</v>
      </c>
      <c r="F10" s="86" t="s">
        <v>221</v>
      </c>
      <c r="G10" s="86" t="s">
        <v>222</v>
      </c>
      <c r="H10" s="86"/>
      <c r="I10" s="86" t="s">
        <v>223</v>
      </c>
      <c r="J10" s="87" t="s">
        <v>10</v>
      </c>
      <c r="K10" s="86" t="s">
        <v>11</v>
      </c>
      <c r="L10" s="86" t="s">
        <v>221</v>
      </c>
      <c r="M10" s="86" t="s">
        <v>222</v>
      </c>
      <c r="N10" s="86"/>
      <c r="O10" s="86" t="s">
        <v>223</v>
      </c>
      <c r="P10" s="86"/>
    </row>
    <row r="11" spans="1:16" x14ac:dyDescent="0.2">
      <c r="A11" s="86"/>
      <c r="B11" s="86"/>
      <c r="C11" s="86"/>
      <c r="D11" s="86"/>
      <c r="E11" s="86"/>
      <c r="F11" s="86"/>
      <c r="G11" s="86" t="s">
        <v>224</v>
      </c>
      <c r="H11" s="86" t="s">
        <v>225</v>
      </c>
      <c r="I11" s="86"/>
      <c r="J11" s="86"/>
      <c r="K11" s="86"/>
      <c r="L11" s="86"/>
      <c r="M11" s="86" t="s">
        <v>224</v>
      </c>
      <c r="N11" s="86" t="s">
        <v>225</v>
      </c>
      <c r="O11" s="86"/>
      <c r="P11" s="86"/>
    </row>
    <row r="12" spans="1:16" ht="44.25" customHeight="1" x14ac:dyDescent="0.2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1:16" x14ac:dyDescent="0.2">
      <c r="A13" s="64">
        <v>1</v>
      </c>
      <c r="B13" s="64">
        <v>2</v>
      </c>
      <c r="C13" s="64">
        <v>3</v>
      </c>
      <c r="D13" s="64">
        <v>4</v>
      </c>
      <c r="E13" s="65">
        <v>5</v>
      </c>
      <c r="F13" s="64">
        <v>6</v>
      </c>
      <c r="G13" s="64">
        <v>7</v>
      </c>
      <c r="H13" s="64">
        <v>8</v>
      </c>
      <c r="I13" s="64">
        <v>9</v>
      </c>
      <c r="J13" s="65">
        <v>10</v>
      </c>
      <c r="K13" s="64">
        <v>11</v>
      </c>
      <c r="L13" s="64">
        <v>12</v>
      </c>
      <c r="M13" s="64">
        <v>13</v>
      </c>
      <c r="N13" s="64">
        <v>14</v>
      </c>
      <c r="O13" s="64">
        <v>15</v>
      </c>
      <c r="P13" s="65">
        <v>16</v>
      </c>
    </row>
    <row r="14" spans="1:16" x14ac:dyDescent="0.2">
      <c r="A14" s="69" t="s">
        <v>226</v>
      </c>
      <c r="B14" s="70"/>
      <c r="C14" s="71"/>
      <c r="D14" s="72" t="s">
        <v>502</v>
      </c>
      <c r="E14" s="73">
        <v>63265600</v>
      </c>
      <c r="F14" s="74">
        <v>50459995</v>
      </c>
      <c r="G14" s="74">
        <v>23000000</v>
      </c>
      <c r="H14" s="74">
        <v>4160000</v>
      </c>
      <c r="I14" s="74">
        <v>12805605</v>
      </c>
      <c r="J14" s="73">
        <v>3845000</v>
      </c>
      <c r="K14" s="74">
        <v>3834000</v>
      </c>
      <c r="L14" s="74">
        <v>0</v>
      </c>
      <c r="M14" s="74">
        <v>0</v>
      </c>
      <c r="N14" s="74">
        <v>0</v>
      </c>
      <c r="O14" s="74">
        <v>3845000</v>
      </c>
      <c r="P14" s="73">
        <f t="shared" ref="P14:P74" si="0">E14+J14</f>
        <v>67110600</v>
      </c>
    </row>
    <row r="15" spans="1:16" ht="76.5" x14ac:dyDescent="0.2">
      <c r="A15" s="69" t="s">
        <v>229</v>
      </c>
      <c r="B15" s="70"/>
      <c r="C15" s="71"/>
      <c r="D15" s="72" t="s">
        <v>503</v>
      </c>
      <c r="E15" s="73">
        <v>63265600</v>
      </c>
      <c r="F15" s="74">
        <v>50459995</v>
      </c>
      <c r="G15" s="74">
        <v>23000000</v>
      </c>
      <c r="H15" s="74">
        <v>4160000</v>
      </c>
      <c r="I15" s="74">
        <v>12805605</v>
      </c>
      <c r="J15" s="73">
        <v>3845000</v>
      </c>
      <c r="K15" s="74">
        <v>3834000</v>
      </c>
      <c r="L15" s="74">
        <v>0</v>
      </c>
      <c r="M15" s="74">
        <v>0</v>
      </c>
      <c r="N15" s="74">
        <v>0</v>
      </c>
      <c r="O15" s="74">
        <v>3845000</v>
      </c>
      <c r="P15" s="73">
        <f t="shared" si="0"/>
        <v>67110600</v>
      </c>
    </row>
    <row r="16" spans="1:16" ht="63.75" x14ac:dyDescent="0.2">
      <c r="A16" s="75" t="s">
        <v>230</v>
      </c>
      <c r="B16" s="75" t="s">
        <v>231</v>
      </c>
      <c r="C16" s="76" t="s">
        <v>232</v>
      </c>
      <c r="D16" s="77" t="s">
        <v>233</v>
      </c>
      <c r="E16" s="78">
        <v>32702900</v>
      </c>
      <c r="F16" s="79">
        <v>32702900</v>
      </c>
      <c r="G16" s="79">
        <v>23000000</v>
      </c>
      <c r="H16" s="79">
        <v>2160000</v>
      </c>
      <c r="I16" s="79">
        <v>0</v>
      </c>
      <c r="J16" s="78">
        <v>200000</v>
      </c>
      <c r="K16" s="79">
        <v>200000</v>
      </c>
      <c r="L16" s="79">
        <v>0</v>
      </c>
      <c r="M16" s="79">
        <v>0</v>
      </c>
      <c r="N16" s="79">
        <v>0</v>
      </c>
      <c r="O16" s="79">
        <v>200000</v>
      </c>
      <c r="P16" s="78">
        <f t="shared" si="0"/>
        <v>32902900</v>
      </c>
    </row>
    <row r="17" spans="1:16" ht="25.5" x14ac:dyDescent="0.2">
      <c r="A17" s="75" t="s">
        <v>234</v>
      </c>
      <c r="B17" s="75" t="s">
        <v>235</v>
      </c>
      <c r="C17" s="76" t="s">
        <v>236</v>
      </c>
      <c r="D17" s="77" t="s">
        <v>237</v>
      </c>
      <c r="E17" s="78">
        <v>7356492</v>
      </c>
      <c r="F17" s="79">
        <v>7356492</v>
      </c>
      <c r="G17" s="79">
        <v>0</v>
      </c>
      <c r="H17" s="79">
        <v>0</v>
      </c>
      <c r="I17" s="79">
        <v>0</v>
      </c>
      <c r="J17" s="78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8">
        <f t="shared" si="0"/>
        <v>7356492</v>
      </c>
    </row>
    <row r="18" spans="1:16" ht="38.25" x14ac:dyDescent="0.2">
      <c r="A18" s="75" t="s">
        <v>238</v>
      </c>
      <c r="B18" s="75" t="s">
        <v>239</v>
      </c>
      <c r="C18" s="76" t="s">
        <v>240</v>
      </c>
      <c r="D18" s="77" t="s">
        <v>241</v>
      </c>
      <c r="E18" s="78">
        <v>751945</v>
      </c>
      <c r="F18" s="79">
        <v>751945</v>
      </c>
      <c r="G18" s="79">
        <v>0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8">
        <f t="shared" si="0"/>
        <v>751945</v>
      </c>
    </row>
    <row r="19" spans="1:16" ht="38.25" x14ac:dyDescent="0.2">
      <c r="A19" s="75" t="s">
        <v>242</v>
      </c>
      <c r="B19" s="75" t="s">
        <v>243</v>
      </c>
      <c r="C19" s="76" t="s">
        <v>244</v>
      </c>
      <c r="D19" s="77" t="s">
        <v>245</v>
      </c>
      <c r="E19" s="78">
        <v>167075</v>
      </c>
      <c r="F19" s="79">
        <v>167075</v>
      </c>
      <c r="G19" s="79">
        <v>0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8">
        <f t="shared" si="0"/>
        <v>167075</v>
      </c>
    </row>
    <row r="20" spans="1:16" ht="38.25" x14ac:dyDescent="0.2">
      <c r="A20" s="75" t="s">
        <v>246</v>
      </c>
      <c r="B20" s="75" t="s">
        <v>247</v>
      </c>
      <c r="C20" s="76" t="s">
        <v>248</v>
      </c>
      <c r="D20" s="77" t="s">
        <v>249</v>
      </c>
      <c r="E20" s="78">
        <v>359855</v>
      </c>
      <c r="F20" s="79">
        <v>359855</v>
      </c>
      <c r="G20" s="79">
        <v>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8">
        <f t="shared" si="0"/>
        <v>359855</v>
      </c>
    </row>
    <row r="21" spans="1:16" ht="25.5" x14ac:dyDescent="0.2">
      <c r="A21" s="75" t="s">
        <v>250</v>
      </c>
      <c r="B21" s="75" t="s">
        <v>251</v>
      </c>
      <c r="C21" s="76" t="s">
        <v>252</v>
      </c>
      <c r="D21" s="77" t="s">
        <v>253</v>
      </c>
      <c r="E21" s="78">
        <v>47990</v>
      </c>
      <c r="F21" s="79">
        <v>47990</v>
      </c>
      <c r="G21" s="79">
        <v>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8">
        <f t="shared" si="0"/>
        <v>47990</v>
      </c>
    </row>
    <row r="22" spans="1:16" ht="25.5" x14ac:dyDescent="0.2">
      <c r="A22" s="75" t="s">
        <v>254</v>
      </c>
      <c r="B22" s="75" t="s">
        <v>255</v>
      </c>
      <c r="C22" s="76" t="s">
        <v>252</v>
      </c>
      <c r="D22" s="77" t="s">
        <v>256</v>
      </c>
      <c r="E22" s="78">
        <v>1222200</v>
      </c>
      <c r="F22" s="79">
        <v>1222200</v>
      </c>
      <c r="G22" s="79">
        <v>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8">
        <f t="shared" si="0"/>
        <v>1222200</v>
      </c>
    </row>
    <row r="23" spans="1:16" ht="25.5" x14ac:dyDescent="0.2">
      <c r="A23" s="75" t="s">
        <v>257</v>
      </c>
      <c r="B23" s="75" t="s">
        <v>258</v>
      </c>
      <c r="C23" s="76" t="s">
        <v>259</v>
      </c>
      <c r="D23" s="77" t="s">
        <v>260</v>
      </c>
      <c r="E23" s="78">
        <v>100000</v>
      </c>
      <c r="F23" s="79">
        <v>100000</v>
      </c>
      <c r="G23" s="79">
        <v>0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8">
        <f t="shared" si="0"/>
        <v>100000</v>
      </c>
    </row>
    <row r="24" spans="1:16" x14ac:dyDescent="0.2">
      <c r="A24" s="75" t="s">
        <v>261</v>
      </c>
      <c r="B24" s="75" t="s">
        <v>262</v>
      </c>
      <c r="C24" s="76" t="s">
        <v>263</v>
      </c>
      <c r="D24" s="77" t="s">
        <v>264</v>
      </c>
      <c r="E24" s="78">
        <v>20000</v>
      </c>
      <c r="F24" s="79">
        <v>20000</v>
      </c>
      <c r="G24" s="79">
        <v>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8">
        <f t="shared" si="0"/>
        <v>20000</v>
      </c>
    </row>
    <row r="25" spans="1:16" ht="25.5" x14ac:dyDescent="0.2">
      <c r="A25" s="75" t="s">
        <v>265</v>
      </c>
      <c r="B25" s="75" t="s">
        <v>266</v>
      </c>
      <c r="C25" s="76" t="s">
        <v>267</v>
      </c>
      <c r="D25" s="77" t="s">
        <v>268</v>
      </c>
      <c r="E25" s="78">
        <v>998265</v>
      </c>
      <c r="F25" s="79">
        <v>998265</v>
      </c>
      <c r="G25" s="79">
        <v>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8">
        <f t="shared" si="0"/>
        <v>998265</v>
      </c>
    </row>
    <row r="26" spans="1:16" x14ac:dyDescent="0.2">
      <c r="A26" s="75" t="s">
        <v>269</v>
      </c>
      <c r="B26" s="75" t="s">
        <v>270</v>
      </c>
      <c r="C26" s="76" t="s">
        <v>271</v>
      </c>
      <c r="D26" s="77" t="s">
        <v>272</v>
      </c>
      <c r="E26" s="78">
        <v>13598265</v>
      </c>
      <c r="F26" s="79">
        <v>2000000</v>
      </c>
      <c r="G26" s="79">
        <v>0</v>
      </c>
      <c r="H26" s="79">
        <v>2000000</v>
      </c>
      <c r="I26" s="79">
        <v>11598265</v>
      </c>
      <c r="J26" s="78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8">
        <f t="shared" si="0"/>
        <v>13598265</v>
      </c>
    </row>
    <row r="27" spans="1:16" ht="76.5" x14ac:dyDescent="0.2">
      <c r="A27" s="75" t="s">
        <v>273</v>
      </c>
      <c r="B27" s="75" t="s">
        <v>274</v>
      </c>
      <c r="C27" s="76" t="s">
        <v>275</v>
      </c>
      <c r="D27" s="77" t="s">
        <v>504</v>
      </c>
      <c r="E27" s="78">
        <v>400000</v>
      </c>
      <c r="F27" s="79">
        <v>0</v>
      </c>
      <c r="G27" s="79">
        <v>0</v>
      </c>
      <c r="H27" s="79">
        <v>0</v>
      </c>
      <c r="I27" s="79">
        <v>400000</v>
      </c>
      <c r="J27" s="78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8">
        <f t="shared" si="0"/>
        <v>400000</v>
      </c>
    </row>
    <row r="28" spans="1:16" ht="25.5" x14ac:dyDescent="0.2">
      <c r="A28" s="75" t="s">
        <v>277</v>
      </c>
      <c r="B28" s="75" t="s">
        <v>278</v>
      </c>
      <c r="C28" s="76" t="s">
        <v>279</v>
      </c>
      <c r="D28" s="77" t="s">
        <v>280</v>
      </c>
      <c r="E28" s="78">
        <v>0</v>
      </c>
      <c r="F28" s="79">
        <v>0</v>
      </c>
      <c r="G28" s="79">
        <v>0</v>
      </c>
      <c r="H28" s="79">
        <v>0</v>
      </c>
      <c r="I28" s="79">
        <v>0</v>
      </c>
      <c r="J28" s="78">
        <v>2365000</v>
      </c>
      <c r="K28" s="79">
        <v>2365000</v>
      </c>
      <c r="L28" s="79">
        <v>0</v>
      </c>
      <c r="M28" s="79">
        <v>0</v>
      </c>
      <c r="N28" s="79">
        <v>0</v>
      </c>
      <c r="O28" s="79">
        <v>2365000</v>
      </c>
      <c r="P28" s="78">
        <f t="shared" si="0"/>
        <v>2365000</v>
      </c>
    </row>
    <row r="29" spans="1:16" ht="38.25" x14ac:dyDescent="0.2">
      <c r="A29" s="75" t="s">
        <v>281</v>
      </c>
      <c r="B29" s="75" t="s">
        <v>282</v>
      </c>
      <c r="C29" s="76" t="s">
        <v>283</v>
      </c>
      <c r="D29" s="77" t="s">
        <v>284</v>
      </c>
      <c r="E29" s="78">
        <v>2950463</v>
      </c>
      <c r="F29" s="79">
        <v>2950463</v>
      </c>
      <c r="G29" s="79">
        <v>0</v>
      </c>
      <c r="H29" s="79">
        <v>0</v>
      </c>
      <c r="I29" s="79">
        <v>0</v>
      </c>
      <c r="J29" s="78">
        <v>1000000</v>
      </c>
      <c r="K29" s="79">
        <v>1000000</v>
      </c>
      <c r="L29" s="79">
        <v>0</v>
      </c>
      <c r="M29" s="79">
        <v>0</v>
      </c>
      <c r="N29" s="79">
        <v>0</v>
      </c>
      <c r="O29" s="79">
        <v>1000000</v>
      </c>
      <c r="P29" s="78">
        <f t="shared" si="0"/>
        <v>3950463</v>
      </c>
    </row>
    <row r="30" spans="1:16" ht="25.5" x14ac:dyDescent="0.2">
      <c r="A30" s="75" t="s">
        <v>285</v>
      </c>
      <c r="B30" s="75" t="s">
        <v>286</v>
      </c>
      <c r="C30" s="76" t="s">
        <v>287</v>
      </c>
      <c r="D30" s="77" t="s">
        <v>288</v>
      </c>
      <c r="E30" s="78">
        <v>40000</v>
      </c>
      <c r="F30" s="79">
        <v>40000</v>
      </c>
      <c r="G30" s="79">
        <v>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8">
        <f t="shared" si="0"/>
        <v>40000</v>
      </c>
    </row>
    <row r="31" spans="1:16" ht="25.5" x14ac:dyDescent="0.2">
      <c r="A31" s="75" t="s">
        <v>289</v>
      </c>
      <c r="B31" s="75" t="s">
        <v>290</v>
      </c>
      <c r="C31" s="76" t="s">
        <v>291</v>
      </c>
      <c r="D31" s="77" t="s">
        <v>292</v>
      </c>
      <c r="E31" s="78">
        <v>850980</v>
      </c>
      <c r="F31" s="79">
        <v>850980</v>
      </c>
      <c r="G31" s="79">
        <v>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8">
        <f t="shared" si="0"/>
        <v>850980</v>
      </c>
    </row>
    <row r="32" spans="1:16" ht="25.5" x14ac:dyDescent="0.2">
      <c r="A32" s="75" t="s">
        <v>293</v>
      </c>
      <c r="B32" s="75" t="s">
        <v>294</v>
      </c>
      <c r="C32" s="76" t="s">
        <v>279</v>
      </c>
      <c r="D32" s="77" t="s">
        <v>295</v>
      </c>
      <c r="E32" s="78">
        <v>141830</v>
      </c>
      <c r="F32" s="79">
        <v>141830</v>
      </c>
      <c r="G32" s="79">
        <v>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8">
        <f t="shared" si="0"/>
        <v>141830</v>
      </c>
    </row>
    <row r="33" spans="1:16" ht="25.5" x14ac:dyDescent="0.2">
      <c r="A33" s="75" t="s">
        <v>296</v>
      </c>
      <c r="B33" s="75" t="s">
        <v>297</v>
      </c>
      <c r="C33" s="76" t="s">
        <v>279</v>
      </c>
      <c r="D33" s="77" t="s">
        <v>298</v>
      </c>
      <c r="E33" s="78">
        <v>807340</v>
      </c>
      <c r="F33" s="79">
        <v>0</v>
      </c>
      <c r="G33" s="79">
        <v>0</v>
      </c>
      <c r="H33" s="79">
        <v>0</v>
      </c>
      <c r="I33" s="79">
        <v>807340</v>
      </c>
      <c r="J33" s="78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8">
        <f t="shared" si="0"/>
        <v>807340</v>
      </c>
    </row>
    <row r="34" spans="1:16" ht="38.25" x14ac:dyDescent="0.2">
      <c r="A34" s="75" t="s">
        <v>299</v>
      </c>
      <c r="B34" s="75" t="s">
        <v>300</v>
      </c>
      <c r="C34" s="76" t="s">
        <v>301</v>
      </c>
      <c r="D34" s="77" t="s">
        <v>302</v>
      </c>
      <c r="E34" s="78">
        <v>400000</v>
      </c>
      <c r="F34" s="79">
        <v>400000</v>
      </c>
      <c r="G34" s="79">
        <v>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8">
        <f t="shared" si="0"/>
        <v>400000</v>
      </c>
    </row>
    <row r="35" spans="1:16" x14ac:dyDescent="0.2">
      <c r="A35" s="75" t="s">
        <v>303</v>
      </c>
      <c r="B35" s="75" t="s">
        <v>304</v>
      </c>
      <c r="C35" s="76" t="s">
        <v>305</v>
      </c>
      <c r="D35" s="77" t="s">
        <v>306</v>
      </c>
      <c r="E35" s="78">
        <v>350000</v>
      </c>
      <c r="F35" s="79">
        <v>350000</v>
      </c>
      <c r="G35" s="79">
        <v>0</v>
      </c>
      <c r="H35" s="79">
        <v>0</v>
      </c>
      <c r="I35" s="79">
        <v>0</v>
      </c>
      <c r="J35" s="78">
        <v>269000</v>
      </c>
      <c r="K35" s="79">
        <v>269000</v>
      </c>
      <c r="L35" s="79">
        <v>0</v>
      </c>
      <c r="M35" s="79">
        <v>0</v>
      </c>
      <c r="N35" s="79">
        <v>0</v>
      </c>
      <c r="O35" s="79">
        <v>269000</v>
      </c>
      <c r="P35" s="78">
        <f t="shared" si="0"/>
        <v>619000</v>
      </c>
    </row>
    <row r="36" spans="1:16" ht="25.5" x14ac:dyDescent="0.2">
      <c r="A36" s="75" t="s">
        <v>307</v>
      </c>
      <c r="B36" s="75" t="s">
        <v>308</v>
      </c>
      <c r="C36" s="76" t="s">
        <v>309</v>
      </c>
      <c r="D36" s="77" t="s">
        <v>310</v>
      </c>
      <c r="E36" s="78">
        <v>0</v>
      </c>
      <c r="F36" s="79">
        <v>0</v>
      </c>
      <c r="G36" s="79">
        <v>0</v>
      </c>
      <c r="H36" s="79">
        <v>0</v>
      </c>
      <c r="I36" s="79">
        <v>0</v>
      </c>
      <c r="J36" s="78">
        <v>11000</v>
      </c>
      <c r="K36" s="79">
        <v>0</v>
      </c>
      <c r="L36" s="79">
        <v>0</v>
      </c>
      <c r="M36" s="79">
        <v>0</v>
      </c>
      <c r="N36" s="79">
        <v>0</v>
      </c>
      <c r="O36" s="79">
        <v>11000</v>
      </c>
      <c r="P36" s="78">
        <f t="shared" si="0"/>
        <v>11000</v>
      </c>
    </row>
    <row r="37" spans="1:16" x14ac:dyDescent="0.2">
      <c r="A37" s="69" t="s">
        <v>311</v>
      </c>
      <c r="B37" s="70"/>
      <c r="C37" s="71"/>
      <c r="D37" s="72" t="s">
        <v>505</v>
      </c>
      <c r="E37" s="73">
        <v>186855300</v>
      </c>
      <c r="F37" s="74">
        <v>186855300</v>
      </c>
      <c r="G37" s="74">
        <v>143043105</v>
      </c>
      <c r="H37" s="74">
        <v>9758250</v>
      </c>
      <c r="I37" s="74">
        <v>0</v>
      </c>
      <c r="J37" s="73">
        <v>3700000</v>
      </c>
      <c r="K37" s="74">
        <v>0</v>
      </c>
      <c r="L37" s="74">
        <v>3700000</v>
      </c>
      <c r="M37" s="74">
        <v>0</v>
      </c>
      <c r="N37" s="74">
        <v>0</v>
      </c>
      <c r="O37" s="74">
        <v>0</v>
      </c>
      <c r="P37" s="73">
        <f t="shared" si="0"/>
        <v>190555300</v>
      </c>
    </row>
    <row r="38" spans="1:16" x14ac:dyDescent="0.2">
      <c r="A38" s="69" t="s">
        <v>312</v>
      </c>
      <c r="B38" s="70"/>
      <c r="C38" s="71"/>
      <c r="D38" s="72" t="s">
        <v>505</v>
      </c>
      <c r="E38" s="73">
        <v>186855300</v>
      </c>
      <c r="F38" s="74">
        <v>186855300</v>
      </c>
      <c r="G38" s="74">
        <v>143043105</v>
      </c>
      <c r="H38" s="74">
        <v>9758250</v>
      </c>
      <c r="I38" s="74">
        <v>0</v>
      </c>
      <c r="J38" s="73">
        <v>3700000</v>
      </c>
      <c r="K38" s="74">
        <v>0</v>
      </c>
      <c r="L38" s="74">
        <v>3700000</v>
      </c>
      <c r="M38" s="74">
        <v>0</v>
      </c>
      <c r="N38" s="74">
        <v>0</v>
      </c>
      <c r="O38" s="74">
        <v>0</v>
      </c>
      <c r="P38" s="73">
        <f t="shared" si="0"/>
        <v>190555300</v>
      </c>
    </row>
    <row r="39" spans="1:16" ht="38.25" x14ac:dyDescent="0.2">
      <c r="A39" s="75" t="s">
        <v>313</v>
      </c>
      <c r="B39" s="75" t="s">
        <v>314</v>
      </c>
      <c r="C39" s="76" t="s">
        <v>232</v>
      </c>
      <c r="D39" s="77" t="s">
        <v>315</v>
      </c>
      <c r="E39" s="78">
        <v>1001000</v>
      </c>
      <c r="F39" s="79">
        <v>1001000</v>
      </c>
      <c r="G39" s="79">
        <v>819000</v>
      </c>
      <c r="H39" s="79">
        <v>1000</v>
      </c>
      <c r="I39" s="79">
        <v>0</v>
      </c>
      <c r="J39" s="78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8">
        <f t="shared" si="0"/>
        <v>1001000</v>
      </c>
    </row>
    <row r="40" spans="1:16" x14ac:dyDescent="0.2">
      <c r="A40" s="75" t="s">
        <v>316</v>
      </c>
      <c r="B40" s="75" t="s">
        <v>317</v>
      </c>
      <c r="C40" s="76" t="s">
        <v>318</v>
      </c>
      <c r="D40" s="77" t="s">
        <v>319</v>
      </c>
      <c r="E40" s="78">
        <v>31297800</v>
      </c>
      <c r="F40" s="79">
        <v>31297800</v>
      </c>
      <c r="G40" s="79">
        <v>22802300</v>
      </c>
      <c r="H40" s="79">
        <v>2075500</v>
      </c>
      <c r="I40" s="79">
        <v>0</v>
      </c>
      <c r="J40" s="78">
        <v>2000000</v>
      </c>
      <c r="K40" s="79">
        <v>0</v>
      </c>
      <c r="L40" s="79">
        <v>2000000</v>
      </c>
      <c r="M40" s="79">
        <v>0</v>
      </c>
      <c r="N40" s="79">
        <v>0</v>
      </c>
      <c r="O40" s="79">
        <v>0</v>
      </c>
      <c r="P40" s="78">
        <f t="shared" si="0"/>
        <v>33297800</v>
      </c>
    </row>
    <row r="41" spans="1:16" ht="25.5" x14ac:dyDescent="0.2">
      <c r="A41" s="75" t="s">
        <v>320</v>
      </c>
      <c r="B41" s="75" t="s">
        <v>321</v>
      </c>
      <c r="C41" s="76" t="s">
        <v>322</v>
      </c>
      <c r="D41" s="77" t="s">
        <v>323</v>
      </c>
      <c r="E41" s="78">
        <v>34826300</v>
      </c>
      <c r="F41" s="79">
        <v>34826300</v>
      </c>
      <c r="G41" s="79">
        <v>21395000</v>
      </c>
      <c r="H41" s="79">
        <v>7178800</v>
      </c>
      <c r="I41" s="79">
        <v>0</v>
      </c>
      <c r="J41" s="78">
        <v>1700000</v>
      </c>
      <c r="K41" s="79">
        <v>0</v>
      </c>
      <c r="L41" s="79">
        <v>1700000</v>
      </c>
      <c r="M41" s="79">
        <v>0</v>
      </c>
      <c r="N41" s="79">
        <v>0</v>
      </c>
      <c r="O41" s="79">
        <v>0</v>
      </c>
      <c r="P41" s="78">
        <f t="shared" si="0"/>
        <v>36526300</v>
      </c>
    </row>
    <row r="42" spans="1:16" ht="25.5" x14ac:dyDescent="0.2">
      <c r="A42" s="75" t="s">
        <v>324</v>
      </c>
      <c r="B42" s="75" t="s">
        <v>325</v>
      </c>
      <c r="C42" s="76" t="s">
        <v>322</v>
      </c>
      <c r="D42" s="77" t="s">
        <v>323</v>
      </c>
      <c r="E42" s="78">
        <v>107002800</v>
      </c>
      <c r="F42" s="79">
        <v>107002800</v>
      </c>
      <c r="G42" s="79">
        <v>88254500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8">
        <f t="shared" si="0"/>
        <v>107002800</v>
      </c>
    </row>
    <row r="43" spans="1:16" ht="38.25" x14ac:dyDescent="0.2">
      <c r="A43" s="75" t="s">
        <v>326</v>
      </c>
      <c r="B43" s="75" t="s">
        <v>327</v>
      </c>
      <c r="C43" s="76" t="s">
        <v>328</v>
      </c>
      <c r="D43" s="77" t="s">
        <v>329</v>
      </c>
      <c r="E43" s="78">
        <v>6460600</v>
      </c>
      <c r="F43" s="79">
        <v>6460600</v>
      </c>
      <c r="G43" s="79">
        <v>4977200</v>
      </c>
      <c r="H43" s="79">
        <v>278800</v>
      </c>
      <c r="I43" s="79">
        <v>0</v>
      </c>
      <c r="J43" s="78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8">
        <f t="shared" si="0"/>
        <v>6460600</v>
      </c>
    </row>
    <row r="44" spans="1:16" ht="25.5" x14ac:dyDescent="0.2">
      <c r="A44" s="75" t="s">
        <v>330</v>
      </c>
      <c r="B44" s="75" t="s">
        <v>331</v>
      </c>
      <c r="C44" s="76" t="s">
        <v>332</v>
      </c>
      <c r="D44" s="77" t="s">
        <v>333</v>
      </c>
      <c r="E44" s="78">
        <v>4367900</v>
      </c>
      <c r="F44" s="79">
        <v>4367900</v>
      </c>
      <c r="G44" s="79">
        <v>3332500</v>
      </c>
      <c r="H44" s="79">
        <v>194400</v>
      </c>
      <c r="I44" s="79">
        <v>0</v>
      </c>
      <c r="J44" s="78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8">
        <f t="shared" si="0"/>
        <v>4367900</v>
      </c>
    </row>
    <row r="45" spans="1:16" ht="25.5" x14ac:dyDescent="0.2">
      <c r="A45" s="75" t="s">
        <v>334</v>
      </c>
      <c r="B45" s="75" t="s">
        <v>335</v>
      </c>
      <c r="C45" s="76" t="s">
        <v>332</v>
      </c>
      <c r="D45" s="77" t="s">
        <v>336</v>
      </c>
      <c r="E45" s="78">
        <v>357900</v>
      </c>
      <c r="F45" s="79">
        <v>357900</v>
      </c>
      <c r="G45" s="79">
        <v>246950</v>
      </c>
      <c r="H45" s="79">
        <v>29750</v>
      </c>
      <c r="I45" s="79">
        <v>0</v>
      </c>
      <c r="J45" s="78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8">
        <f t="shared" si="0"/>
        <v>357900</v>
      </c>
    </row>
    <row r="46" spans="1:16" ht="25.5" x14ac:dyDescent="0.2">
      <c r="A46" s="75" t="s">
        <v>337</v>
      </c>
      <c r="B46" s="75" t="s">
        <v>338</v>
      </c>
      <c r="C46" s="76" t="s">
        <v>332</v>
      </c>
      <c r="D46" s="77" t="s">
        <v>339</v>
      </c>
      <c r="E46" s="78">
        <v>1275000</v>
      </c>
      <c r="F46" s="79">
        <v>1275000</v>
      </c>
      <c r="G46" s="79">
        <v>1055000</v>
      </c>
      <c r="H46" s="79">
        <v>0</v>
      </c>
      <c r="I46" s="79">
        <v>0</v>
      </c>
      <c r="J46" s="78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8">
        <f t="shared" si="0"/>
        <v>1275000</v>
      </c>
    </row>
    <row r="47" spans="1:16" ht="51" x14ac:dyDescent="0.2">
      <c r="A47" s="75" t="s">
        <v>340</v>
      </c>
      <c r="B47" s="75" t="s">
        <v>341</v>
      </c>
      <c r="C47" s="76" t="s">
        <v>332</v>
      </c>
      <c r="D47" s="77" t="s">
        <v>342</v>
      </c>
      <c r="E47" s="78">
        <v>266000</v>
      </c>
      <c r="F47" s="79">
        <v>266000</v>
      </c>
      <c r="G47" s="79">
        <v>160655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8">
        <f t="shared" si="0"/>
        <v>266000</v>
      </c>
    </row>
    <row r="48" spans="1:16" ht="25.5" x14ac:dyDescent="0.2">
      <c r="A48" s="69" t="s">
        <v>343</v>
      </c>
      <c r="B48" s="70"/>
      <c r="C48" s="71"/>
      <c r="D48" s="72" t="s">
        <v>506</v>
      </c>
      <c r="E48" s="73">
        <v>6209100</v>
      </c>
      <c r="F48" s="74">
        <v>6209100</v>
      </c>
      <c r="G48" s="74">
        <v>3080000</v>
      </c>
      <c r="H48" s="74">
        <v>67000</v>
      </c>
      <c r="I48" s="74">
        <v>0</v>
      </c>
      <c r="J48" s="73">
        <v>300000</v>
      </c>
      <c r="K48" s="74">
        <v>300000</v>
      </c>
      <c r="L48" s="74">
        <v>0</v>
      </c>
      <c r="M48" s="74">
        <v>0</v>
      </c>
      <c r="N48" s="74">
        <v>0</v>
      </c>
      <c r="O48" s="74">
        <v>300000</v>
      </c>
      <c r="P48" s="73">
        <f t="shared" si="0"/>
        <v>6509100</v>
      </c>
    </row>
    <row r="49" spans="1:16" ht="25.5" x14ac:dyDescent="0.2">
      <c r="A49" s="69" t="s">
        <v>345</v>
      </c>
      <c r="B49" s="70"/>
      <c r="C49" s="71"/>
      <c r="D49" s="72" t="s">
        <v>506</v>
      </c>
      <c r="E49" s="73">
        <v>6209100</v>
      </c>
      <c r="F49" s="74">
        <v>6209100</v>
      </c>
      <c r="G49" s="74">
        <v>3080000</v>
      </c>
      <c r="H49" s="74">
        <v>67000</v>
      </c>
      <c r="I49" s="74">
        <v>0</v>
      </c>
      <c r="J49" s="73">
        <v>300000</v>
      </c>
      <c r="K49" s="74">
        <v>300000</v>
      </c>
      <c r="L49" s="74">
        <v>0</v>
      </c>
      <c r="M49" s="74">
        <v>0</v>
      </c>
      <c r="N49" s="74">
        <v>0</v>
      </c>
      <c r="O49" s="74">
        <v>300000</v>
      </c>
      <c r="P49" s="73">
        <f t="shared" si="0"/>
        <v>6509100</v>
      </c>
    </row>
    <row r="50" spans="1:16" ht="38.25" x14ac:dyDescent="0.2">
      <c r="A50" s="75" t="s">
        <v>346</v>
      </c>
      <c r="B50" s="75" t="s">
        <v>314</v>
      </c>
      <c r="C50" s="76" t="s">
        <v>232</v>
      </c>
      <c r="D50" s="77" t="s">
        <v>315</v>
      </c>
      <c r="E50" s="78">
        <v>1540000</v>
      </c>
      <c r="F50" s="79">
        <v>1540000</v>
      </c>
      <c r="G50" s="79">
        <v>1236000</v>
      </c>
      <c r="H50" s="79">
        <v>21000</v>
      </c>
      <c r="I50" s="79">
        <v>0</v>
      </c>
      <c r="J50" s="78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8">
        <f t="shared" si="0"/>
        <v>1540000</v>
      </c>
    </row>
    <row r="51" spans="1:16" ht="25.5" x14ac:dyDescent="0.2">
      <c r="A51" s="75" t="s">
        <v>347</v>
      </c>
      <c r="B51" s="75" t="s">
        <v>348</v>
      </c>
      <c r="C51" s="76" t="s">
        <v>327</v>
      </c>
      <c r="D51" s="77" t="s">
        <v>349</v>
      </c>
      <c r="E51" s="78">
        <v>20000</v>
      </c>
      <c r="F51" s="79">
        <v>20000</v>
      </c>
      <c r="G51" s="79">
        <v>0</v>
      </c>
      <c r="H51" s="79">
        <v>0</v>
      </c>
      <c r="I51" s="79">
        <v>0</v>
      </c>
      <c r="J51" s="78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8">
        <f t="shared" si="0"/>
        <v>20000</v>
      </c>
    </row>
    <row r="52" spans="1:16" ht="38.25" x14ac:dyDescent="0.2">
      <c r="A52" s="75" t="s">
        <v>350</v>
      </c>
      <c r="B52" s="75" t="s">
        <v>351</v>
      </c>
      <c r="C52" s="76" t="s">
        <v>327</v>
      </c>
      <c r="D52" s="77" t="s">
        <v>352</v>
      </c>
      <c r="E52" s="78">
        <v>20000</v>
      </c>
      <c r="F52" s="79">
        <v>20000</v>
      </c>
      <c r="G52" s="79">
        <v>0</v>
      </c>
      <c r="H52" s="79">
        <v>0</v>
      </c>
      <c r="I52" s="79">
        <v>0</v>
      </c>
      <c r="J52" s="78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8">
        <f t="shared" si="0"/>
        <v>20000</v>
      </c>
    </row>
    <row r="53" spans="1:16" ht="76.5" x14ac:dyDescent="0.2">
      <c r="A53" s="75" t="s">
        <v>353</v>
      </c>
      <c r="B53" s="75" t="s">
        <v>354</v>
      </c>
      <c r="C53" s="76" t="s">
        <v>317</v>
      </c>
      <c r="D53" s="77" t="s">
        <v>355</v>
      </c>
      <c r="E53" s="78">
        <v>300000</v>
      </c>
      <c r="F53" s="79">
        <v>300000</v>
      </c>
      <c r="G53" s="79">
        <v>0</v>
      </c>
      <c r="H53" s="79">
        <v>0</v>
      </c>
      <c r="I53" s="79">
        <v>0</v>
      </c>
      <c r="J53" s="78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8">
        <f t="shared" si="0"/>
        <v>300000</v>
      </c>
    </row>
    <row r="54" spans="1:16" ht="38.25" x14ac:dyDescent="0.2">
      <c r="A54" s="75" t="s">
        <v>356</v>
      </c>
      <c r="B54" s="75" t="s">
        <v>357</v>
      </c>
      <c r="C54" s="76" t="s">
        <v>259</v>
      </c>
      <c r="D54" s="77" t="s">
        <v>358</v>
      </c>
      <c r="E54" s="78">
        <v>70000</v>
      </c>
      <c r="F54" s="79">
        <v>70000</v>
      </c>
      <c r="G54" s="79">
        <v>0</v>
      </c>
      <c r="H54" s="79">
        <v>0</v>
      </c>
      <c r="I54" s="79">
        <v>0</v>
      </c>
      <c r="J54" s="78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8">
        <f t="shared" si="0"/>
        <v>70000</v>
      </c>
    </row>
    <row r="55" spans="1:16" ht="38.25" x14ac:dyDescent="0.2">
      <c r="A55" s="75" t="s">
        <v>359</v>
      </c>
      <c r="B55" s="75" t="s">
        <v>360</v>
      </c>
      <c r="C55" s="76" t="s">
        <v>361</v>
      </c>
      <c r="D55" s="77" t="s">
        <v>362</v>
      </c>
      <c r="E55" s="78">
        <v>2450000</v>
      </c>
      <c r="F55" s="79">
        <v>2450000</v>
      </c>
      <c r="G55" s="79">
        <v>1844000</v>
      </c>
      <c r="H55" s="79">
        <v>46000</v>
      </c>
      <c r="I55" s="79">
        <v>0</v>
      </c>
      <c r="J55" s="78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8">
        <f t="shared" si="0"/>
        <v>2450000</v>
      </c>
    </row>
    <row r="56" spans="1:16" ht="25.5" x14ac:dyDescent="0.2">
      <c r="A56" s="75" t="s">
        <v>363</v>
      </c>
      <c r="B56" s="75" t="s">
        <v>364</v>
      </c>
      <c r="C56" s="76" t="s">
        <v>361</v>
      </c>
      <c r="D56" s="77" t="s">
        <v>365</v>
      </c>
      <c r="E56" s="78">
        <v>1809100</v>
      </c>
      <c r="F56" s="79">
        <v>1809100</v>
      </c>
      <c r="G56" s="79">
        <v>0</v>
      </c>
      <c r="H56" s="79">
        <v>0</v>
      </c>
      <c r="I56" s="79">
        <v>0</v>
      </c>
      <c r="J56" s="78">
        <v>300000</v>
      </c>
      <c r="K56" s="79">
        <v>300000</v>
      </c>
      <c r="L56" s="79">
        <v>0</v>
      </c>
      <c r="M56" s="79">
        <v>0</v>
      </c>
      <c r="N56" s="79">
        <v>0</v>
      </c>
      <c r="O56" s="79">
        <v>300000</v>
      </c>
      <c r="P56" s="78">
        <f t="shared" si="0"/>
        <v>2109100</v>
      </c>
    </row>
    <row r="57" spans="1:16" ht="25.5" x14ac:dyDescent="0.2">
      <c r="A57" s="69" t="s">
        <v>366</v>
      </c>
      <c r="B57" s="70"/>
      <c r="C57" s="71"/>
      <c r="D57" s="72" t="s">
        <v>507</v>
      </c>
      <c r="E57" s="73">
        <v>28033400</v>
      </c>
      <c r="F57" s="74">
        <v>28033400</v>
      </c>
      <c r="G57" s="74">
        <v>20762900</v>
      </c>
      <c r="H57" s="74">
        <v>1988800</v>
      </c>
      <c r="I57" s="74">
        <v>0</v>
      </c>
      <c r="J57" s="73">
        <v>540000</v>
      </c>
      <c r="K57" s="74">
        <v>0</v>
      </c>
      <c r="L57" s="74">
        <v>535000</v>
      </c>
      <c r="M57" s="74">
        <v>0</v>
      </c>
      <c r="N57" s="74">
        <v>0</v>
      </c>
      <c r="O57" s="74">
        <v>5000</v>
      </c>
      <c r="P57" s="73">
        <f t="shared" si="0"/>
        <v>28573400</v>
      </c>
    </row>
    <row r="58" spans="1:16" ht="25.5" x14ac:dyDescent="0.2">
      <c r="A58" s="69" t="s">
        <v>368</v>
      </c>
      <c r="B58" s="70"/>
      <c r="C58" s="71"/>
      <c r="D58" s="72" t="s">
        <v>507</v>
      </c>
      <c r="E58" s="73">
        <v>28033400</v>
      </c>
      <c r="F58" s="74">
        <v>28033400</v>
      </c>
      <c r="G58" s="74">
        <v>20762900</v>
      </c>
      <c r="H58" s="74">
        <v>1988800</v>
      </c>
      <c r="I58" s="74">
        <v>0</v>
      </c>
      <c r="J58" s="73">
        <v>540000</v>
      </c>
      <c r="K58" s="74">
        <v>0</v>
      </c>
      <c r="L58" s="74">
        <v>535000</v>
      </c>
      <c r="M58" s="74">
        <v>0</v>
      </c>
      <c r="N58" s="74">
        <v>0</v>
      </c>
      <c r="O58" s="74">
        <v>5000</v>
      </c>
      <c r="P58" s="73">
        <f t="shared" si="0"/>
        <v>28573400</v>
      </c>
    </row>
    <row r="59" spans="1:16" ht="38.25" x14ac:dyDescent="0.2">
      <c r="A59" s="75" t="s">
        <v>369</v>
      </c>
      <c r="B59" s="75" t="s">
        <v>314</v>
      </c>
      <c r="C59" s="76" t="s">
        <v>232</v>
      </c>
      <c r="D59" s="77" t="s">
        <v>315</v>
      </c>
      <c r="E59" s="78">
        <v>1402300</v>
      </c>
      <c r="F59" s="79">
        <v>1402300</v>
      </c>
      <c r="G59" s="79">
        <v>1136700</v>
      </c>
      <c r="H59" s="79">
        <v>2000</v>
      </c>
      <c r="I59" s="79">
        <v>0</v>
      </c>
      <c r="J59" s="78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8">
        <f t="shared" si="0"/>
        <v>1402300</v>
      </c>
    </row>
    <row r="60" spans="1:16" ht="25.5" x14ac:dyDescent="0.2">
      <c r="A60" s="75" t="s">
        <v>370</v>
      </c>
      <c r="B60" s="75" t="s">
        <v>371</v>
      </c>
      <c r="C60" s="76" t="s">
        <v>328</v>
      </c>
      <c r="D60" s="77" t="s">
        <v>372</v>
      </c>
      <c r="E60" s="78">
        <v>12516800</v>
      </c>
      <c r="F60" s="79">
        <v>12516800</v>
      </c>
      <c r="G60" s="79">
        <v>9850000</v>
      </c>
      <c r="H60" s="79">
        <v>470000</v>
      </c>
      <c r="I60" s="79">
        <v>0</v>
      </c>
      <c r="J60" s="78">
        <v>400000</v>
      </c>
      <c r="K60" s="79">
        <v>0</v>
      </c>
      <c r="L60" s="79">
        <v>400000</v>
      </c>
      <c r="M60" s="79">
        <v>0</v>
      </c>
      <c r="N60" s="79">
        <v>0</v>
      </c>
      <c r="O60" s="79">
        <v>0</v>
      </c>
      <c r="P60" s="78">
        <f t="shared" si="0"/>
        <v>12916800</v>
      </c>
    </row>
    <row r="61" spans="1:16" x14ac:dyDescent="0.2">
      <c r="A61" s="75" t="s">
        <v>373</v>
      </c>
      <c r="B61" s="75" t="s">
        <v>374</v>
      </c>
      <c r="C61" s="76" t="s">
        <v>375</v>
      </c>
      <c r="D61" s="77" t="s">
        <v>376</v>
      </c>
      <c r="E61" s="78">
        <v>4263400</v>
      </c>
      <c r="F61" s="79">
        <v>4263400</v>
      </c>
      <c r="G61" s="79">
        <v>3255600</v>
      </c>
      <c r="H61" s="79">
        <v>211500</v>
      </c>
      <c r="I61" s="79">
        <v>0</v>
      </c>
      <c r="J61" s="78">
        <v>5000</v>
      </c>
      <c r="K61" s="79">
        <v>0</v>
      </c>
      <c r="L61" s="79">
        <v>0</v>
      </c>
      <c r="M61" s="79">
        <v>0</v>
      </c>
      <c r="N61" s="79">
        <v>0</v>
      </c>
      <c r="O61" s="79">
        <v>5000</v>
      </c>
      <c r="P61" s="78">
        <f t="shared" si="0"/>
        <v>4268400</v>
      </c>
    </row>
    <row r="62" spans="1:16" x14ac:dyDescent="0.2">
      <c r="A62" s="75" t="s">
        <v>377</v>
      </c>
      <c r="B62" s="75" t="s">
        <v>378</v>
      </c>
      <c r="C62" s="76" t="s">
        <v>375</v>
      </c>
      <c r="D62" s="77" t="s">
        <v>379</v>
      </c>
      <c r="E62" s="78">
        <v>209100</v>
      </c>
      <c r="F62" s="79">
        <v>209100</v>
      </c>
      <c r="G62" s="79">
        <v>155000</v>
      </c>
      <c r="H62" s="79">
        <v>6000</v>
      </c>
      <c r="I62" s="79">
        <v>0</v>
      </c>
      <c r="J62" s="78">
        <v>5000</v>
      </c>
      <c r="K62" s="79">
        <v>0</v>
      </c>
      <c r="L62" s="79">
        <v>5000</v>
      </c>
      <c r="M62" s="79">
        <v>0</v>
      </c>
      <c r="N62" s="79">
        <v>0</v>
      </c>
      <c r="O62" s="79">
        <v>0</v>
      </c>
      <c r="P62" s="78">
        <f t="shared" si="0"/>
        <v>214100</v>
      </c>
    </row>
    <row r="63" spans="1:16" ht="38.25" x14ac:dyDescent="0.2">
      <c r="A63" s="75" t="s">
        <v>380</v>
      </c>
      <c r="B63" s="75" t="s">
        <v>381</v>
      </c>
      <c r="C63" s="76" t="s">
        <v>382</v>
      </c>
      <c r="D63" s="77" t="s">
        <v>383</v>
      </c>
      <c r="E63" s="78">
        <v>6004500</v>
      </c>
      <c r="F63" s="79">
        <v>6004500</v>
      </c>
      <c r="G63" s="79">
        <v>3900000</v>
      </c>
      <c r="H63" s="79">
        <v>1096500</v>
      </c>
      <c r="I63" s="79">
        <v>0</v>
      </c>
      <c r="J63" s="78">
        <v>60000</v>
      </c>
      <c r="K63" s="79">
        <v>0</v>
      </c>
      <c r="L63" s="79">
        <v>60000</v>
      </c>
      <c r="M63" s="79">
        <v>0</v>
      </c>
      <c r="N63" s="79">
        <v>0</v>
      </c>
      <c r="O63" s="79">
        <v>0</v>
      </c>
      <c r="P63" s="78">
        <f t="shared" si="0"/>
        <v>6064500</v>
      </c>
    </row>
    <row r="64" spans="1:16" x14ac:dyDescent="0.2">
      <c r="A64" s="75" t="s">
        <v>384</v>
      </c>
      <c r="B64" s="75" t="s">
        <v>385</v>
      </c>
      <c r="C64" s="76" t="s">
        <v>386</v>
      </c>
      <c r="D64" s="77" t="s">
        <v>387</v>
      </c>
      <c r="E64" s="78">
        <v>125000</v>
      </c>
      <c r="F64" s="79">
        <v>125000</v>
      </c>
      <c r="G64" s="79">
        <v>80000</v>
      </c>
      <c r="H64" s="79">
        <v>31000</v>
      </c>
      <c r="I64" s="79">
        <v>0</v>
      </c>
      <c r="J64" s="78">
        <v>50000</v>
      </c>
      <c r="K64" s="79">
        <v>0</v>
      </c>
      <c r="L64" s="79">
        <v>50000</v>
      </c>
      <c r="M64" s="79">
        <v>0</v>
      </c>
      <c r="N64" s="79">
        <v>0</v>
      </c>
      <c r="O64" s="79">
        <v>0</v>
      </c>
      <c r="P64" s="78">
        <f t="shared" si="0"/>
        <v>175000</v>
      </c>
    </row>
    <row r="65" spans="1:16" ht="25.5" x14ac:dyDescent="0.2">
      <c r="A65" s="75" t="s">
        <v>388</v>
      </c>
      <c r="B65" s="75" t="s">
        <v>389</v>
      </c>
      <c r="C65" s="76" t="s">
        <v>390</v>
      </c>
      <c r="D65" s="77" t="s">
        <v>391</v>
      </c>
      <c r="E65" s="78">
        <v>1364100</v>
      </c>
      <c r="F65" s="79">
        <v>1364100</v>
      </c>
      <c r="G65" s="79">
        <v>1080000</v>
      </c>
      <c r="H65" s="79">
        <v>0</v>
      </c>
      <c r="I65" s="79">
        <v>0</v>
      </c>
      <c r="J65" s="78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8">
        <f t="shared" si="0"/>
        <v>1364100</v>
      </c>
    </row>
    <row r="66" spans="1:16" x14ac:dyDescent="0.2">
      <c r="A66" s="75" t="s">
        <v>497</v>
      </c>
      <c r="B66" s="75" t="s">
        <v>498</v>
      </c>
      <c r="C66" s="76" t="s">
        <v>390</v>
      </c>
      <c r="D66" s="77" t="s">
        <v>499</v>
      </c>
      <c r="E66" s="78">
        <v>300000</v>
      </c>
      <c r="F66" s="79">
        <v>300000</v>
      </c>
      <c r="G66" s="79">
        <v>0</v>
      </c>
      <c r="H66" s="79">
        <v>0</v>
      </c>
      <c r="I66" s="79">
        <v>0</v>
      </c>
      <c r="J66" s="78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8">
        <f t="shared" si="0"/>
        <v>300000</v>
      </c>
    </row>
    <row r="67" spans="1:16" ht="38.25" x14ac:dyDescent="0.2">
      <c r="A67" s="75" t="s">
        <v>392</v>
      </c>
      <c r="B67" s="75" t="s">
        <v>393</v>
      </c>
      <c r="C67" s="76" t="s">
        <v>267</v>
      </c>
      <c r="D67" s="77" t="s">
        <v>394</v>
      </c>
      <c r="E67" s="78">
        <v>1848200</v>
      </c>
      <c r="F67" s="79">
        <v>1848200</v>
      </c>
      <c r="G67" s="79">
        <v>1305600</v>
      </c>
      <c r="H67" s="79">
        <v>171800</v>
      </c>
      <c r="I67" s="79">
        <v>0</v>
      </c>
      <c r="J67" s="78">
        <v>20000</v>
      </c>
      <c r="K67" s="79">
        <v>0</v>
      </c>
      <c r="L67" s="79">
        <v>20000</v>
      </c>
      <c r="M67" s="79">
        <v>0</v>
      </c>
      <c r="N67" s="79">
        <v>0</v>
      </c>
      <c r="O67" s="79">
        <v>0</v>
      </c>
      <c r="P67" s="78">
        <f t="shared" si="0"/>
        <v>1868200</v>
      </c>
    </row>
    <row r="68" spans="1:16" x14ac:dyDescent="0.2">
      <c r="A68" s="69" t="s">
        <v>395</v>
      </c>
      <c r="B68" s="70"/>
      <c r="C68" s="71"/>
      <c r="D68" s="72" t="s">
        <v>508</v>
      </c>
      <c r="E68" s="73">
        <v>5150760</v>
      </c>
      <c r="F68" s="74">
        <v>4890560</v>
      </c>
      <c r="G68" s="74">
        <v>2035000</v>
      </c>
      <c r="H68" s="74">
        <v>95500</v>
      </c>
      <c r="I68" s="74">
        <v>0</v>
      </c>
      <c r="J68" s="73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3">
        <f t="shared" si="0"/>
        <v>5150760</v>
      </c>
    </row>
    <row r="69" spans="1:16" x14ac:dyDescent="0.2">
      <c r="A69" s="69" t="s">
        <v>397</v>
      </c>
      <c r="B69" s="70"/>
      <c r="C69" s="71"/>
      <c r="D69" s="72" t="s">
        <v>509</v>
      </c>
      <c r="E69" s="73">
        <v>5150760</v>
      </c>
      <c r="F69" s="74">
        <v>4890560</v>
      </c>
      <c r="G69" s="74">
        <v>2035000</v>
      </c>
      <c r="H69" s="74">
        <v>95500</v>
      </c>
      <c r="I69" s="74">
        <v>0</v>
      </c>
      <c r="J69" s="73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3">
        <f t="shared" si="0"/>
        <v>5150760</v>
      </c>
    </row>
    <row r="70" spans="1:16" ht="38.25" x14ac:dyDescent="0.2">
      <c r="A70" s="75" t="s">
        <v>398</v>
      </c>
      <c r="B70" s="75" t="s">
        <v>314</v>
      </c>
      <c r="C70" s="76" t="s">
        <v>232</v>
      </c>
      <c r="D70" s="77" t="s">
        <v>315</v>
      </c>
      <c r="E70" s="78">
        <v>2667000</v>
      </c>
      <c r="F70" s="79">
        <v>2667000</v>
      </c>
      <c r="G70" s="79">
        <v>2035000</v>
      </c>
      <c r="H70" s="79">
        <v>95500</v>
      </c>
      <c r="I70" s="79">
        <v>0</v>
      </c>
      <c r="J70" s="78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8">
        <f t="shared" si="0"/>
        <v>2667000</v>
      </c>
    </row>
    <row r="71" spans="1:16" x14ac:dyDescent="0.2">
      <c r="A71" s="75" t="s">
        <v>399</v>
      </c>
      <c r="B71" s="75" t="s">
        <v>400</v>
      </c>
      <c r="C71" s="76" t="s">
        <v>401</v>
      </c>
      <c r="D71" s="77" t="s">
        <v>402</v>
      </c>
      <c r="E71" s="78">
        <v>260200</v>
      </c>
      <c r="F71" s="79">
        <v>0</v>
      </c>
      <c r="G71" s="79">
        <v>0</v>
      </c>
      <c r="H71" s="79">
        <v>0</v>
      </c>
      <c r="I71" s="79">
        <v>0</v>
      </c>
      <c r="J71" s="78"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78">
        <f t="shared" si="0"/>
        <v>260200</v>
      </c>
    </row>
    <row r="72" spans="1:16" x14ac:dyDescent="0.2">
      <c r="A72" s="75" t="s">
        <v>403</v>
      </c>
      <c r="B72" s="75" t="s">
        <v>404</v>
      </c>
      <c r="C72" s="76" t="s">
        <v>405</v>
      </c>
      <c r="D72" s="77" t="s">
        <v>406</v>
      </c>
      <c r="E72" s="78">
        <v>2000000</v>
      </c>
      <c r="F72" s="79">
        <v>2000000</v>
      </c>
      <c r="G72" s="79">
        <v>0</v>
      </c>
      <c r="H72" s="79">
        <v>0</v>
      </c>
      <c r="I72" s="79">
        <v>0</v>
      </c>
      <c r="J72" s="78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8">
        <f t="shared" si="0"/>
        <v>2000000</v>
      </c>
    </row>
    <row r="73" spans="1:16" ht="38.25" x14ac:dyDescent="0.2">
      <c r="A73" s="75" t="s">
        <v>407</v>
      </c>
      <c r="B73" s="75" t="s">
        <v>408</v>
      </c>
      <c r="C73" s="76" t="s">
        <v>405</v>
      </c>
      <c r="D73" s="77" t="s">
        <v>409</v>
      </c>
      <c r="E73" s="78">
        <v>223560</v>
      </c>
      <c r="F73" s="79">
        <v>223560</v>
      </c>
      <c r="G73" s="79">
        <v>0</v>
      </c>
      <c r="H73" s="79">
        <v>0</v>
      </c>
      <c r="I73" s="79">
        <v>0</v>
      </c>
      <c r="J73" s="78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  <c r="P73" s="78">
        <f t="shared" si="0"/>
        <v>223560</v>
      </c>
    </row>
    <row r="74" spans="1:16" x14ac:dyDescent="0.2">
      <c r="A74" s="57" t="s">
        <v>185</v>
      </c>
      <c r="B74" s="80" t="s">
        <v>185</v>
      </c>
      <c r="C74" s="81" t="s">
        <v>185</v>
      </c>
      <c r="D74" s="82" t="s">
        <v>410</v>
      </c>
      <c r="E74" s="73">
        <v>289514160</v>
      </c>
      <c r="F74" s="73">
        <v>276448355</v>
      </c>
      <c r="G74" s="73">
        <v>191921005</v>
      </c>
      <c r="H74" s="73">
        <v>16069550</v>
      </c>
      <c r="I74" s="73">
        <v>12805605</v>
      </c>
      <c r="J74" s="73">
        <v>8385000</v>
      </c>
      <c r="K74" s="73">
        <v>4134000</v>
      </c>
      <c r="L74" s="73">
        <v>4235000</v>
      </c>
      <c r="M74" s="73">
        <v>0</v>
      </c>
      <c r="N74" s="73">
        <v>0</v>
      </c>
      <c r="O74" s="73">
        <v>4150000</v>
      </c>
      <c r="P74" s="73">
        <f t="shared" si="0"/>
        <v>297899160</v>
      </c>
    </row>
    <row r="77" spans="1:16" ht="15.75" x14ac:dyDescent="0.25">
      <c r="D77" s="2" t="s">
        <v>188</v>
      </c>
      <c r="M77" s="2" t="s">
        <v>189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K10:K12"/>
    <mergeCell ref="M10:N10"/>
    <mergeCell ref="O10:O12"/>
    <mergeCell ref="G11:G12"/>
    <mergeCell ref="H11:H12"/>
    <mergeCell ref="M11:M12"/>
    <mergeCell ref="N11:N12"/>
    <mergeCell ref="L10:L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opLeftCell="A10" workbookViewId="0">
      <selection activeCell="F14" sqref="F14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</cols>
  <sheetData>
    <row r="1" spans="1:4" x14ac:dyDescent="0.2">
      <c r="A1" s="16"/>
      <c r="C1" s="93" t="s">
        <v>411</v>
      </c>
      <c r="D1" s="94"/>
    </row>
    <row r="2" spans="1:4" ht="12.75" customHeight="1" x14ac:dyDescent="0.2">
      <c r="A2" s="95" t="s">
        <v>412</v>
      </c>
      <c r="B2" s="95"/>
      <c r="C2" s="95"/>
      <c r="D2" s="95"/>
    </row>
    <row r="3" spans="1:4" ht="12" customHeight="1" x14ac:dyDescent="0.2">
      <c r="C3" s="96" t="s">
        <v>187</v>
      </c>
      <c r="D3" s="96"/>
    </row>
    <row r="4" spans="1:4" ht="25.5" customHeight="1" x14ac:dyDescent="0.2">
      <c r="C4" s="3"/>
      <c r="D4" s="16"/>
    </row>
    <row r="5" spans="1:4" x14ac:dyDescent="0.2">
      <c r="A5" s="84" t="s">
        <v>413</v>
      </c>
      <c r="B5" s="85"/>
      <c r="C5" s="85"/>
      <c r="D5" s="85"/>
    </row>
    <row r="6" spans="1:4" x14ac:dyDescent="0.2">
      <c r="A6" s="97" t="s">
        <v>2</v>
      </c>
      <c r="B6" s="85"/>
      <c r="C6" s="85"/>
      <c r="D6" s="85"/>
    </row>
    <row r="7" spans="1:4" x14ac:dyDescent="0.2">
      <c r="A7" s="85" t="s">
        <v>3</v>
      </c>
      <c r="B7" s="85"/>
      <c r="C7" s="85"/>
      <c r="D7" s="85"/>
    </row>
    <row r="8" spans="1:4" ht="21.95" customHeight="1" x14ac:dyDescent="0.25">
      <c r="A8" s="17" t="s">
        <v>414</v>
      </c>
    </row>
    <row r="9" spans="1:4" x14ac:dyDescent="0.2">
      <c r="D9" s="3" t="s">
        <v>4</v>
      </c>
    </row>
    <row r="10" spans="1:4" ht="38.25" x14ac:dyDescent="0.2">
      <c r="A10" s="18" t="s">
        <v>415</v>
      </c>
      <c r="B10" s="98" t="s">
        <v>416</v>
      </c>
      <c r="C10" s="99"/>
      <c r="D10" s="19" t="s">
        <v>7</v>
      </c>
    </row>
    <row r="11" spans="1:4" x14ac:dyDescent="0.2">
      <c r="A11" s="20">
        <v>1</v>
      </c>
      <c r="B11" s="100">
        <v>2</v>
      </c>
      <c r="C11" s="101"/>
      <c r="D11" s="21">
        <v>3</v>
      </c>
    </row>
    <row r="12" spans="1:4" x14ac:dyDescent="0.2">
      <c r="A12" s="102" t="s">
        <v>417</v>
      </c>
      <c r="B12" s="102"/>
      <c r="C12" s="102"/>
      <c r="D12" s="102"/>
    </row>
    <row r="13" spans="1:4" x14ac:dyDescent="0.2">
      <c r="A13" s="22" t="s">
        <v>168</v>
      </c>
      <c r="B13" s="23" t="s">
        <v>169</v>
      </c>
      <c r="C13" s="24"/>
      <c r="D13" s="25">
        <v>20074800</v>
      </c>
    </row>
    <row r="14" spans="1:4" x14ac:dyDescent="0.2">
      <c r="A14" s="26" t="s">
        <v>418</v>
      </c>
      <c r="B14" s="27" t="s">
        <v>419</v>
      </c>
      <c r="C14" s="28"/>
      <c r="D14" s="29">
        <v>20074800</v>
      </c>
    </row>
    <row r="15" spans="1:4" x14ac:dyDescent="0.2">
      <c r="A15" s="22" t="s">
        <v>172</v>
      </c>
      <c r="B15" s="23" t="s">
        <v>173</v>
      </c>
      <c r="C15" s="24"/>
      <c r="D15" s="25">
        <v>118892100</v>
      </c>
    </row>
    <row r="16" spans="1:4" x14ac:dyDescent="0.2">
      <c r="A16" s="26" t="s">
        <v>418</v>
      </c>
      <c r="B16" s="27" t="s">
        <v>419</v>
      </c>
      <c r="C16" s="28"/>
      <c r="D16" s="29">
        <v>118892100</v>
      </c>
    </row>
    <row r="17" spans="1:4" ht="25.5" x14ac:dyDescent="0.2">
      <c r="A17" s="22" t="s">
        <v>176</v>
      </c>
      <c r="B17" s="23" t="s">
        <v>177</v>
      </c>
      <c r="C17" s="24"/>
      <c r="D17" s="25">
        <v>3565000</v>
      </c>
    </row>
    <row r="18" spans="1:4" x14ac:dyDescent="0.2">
      <c r="A18" s="26" t="s">
        <v>420</v>
      </c>
      <c r="B18" s="27" t="s">
        <v>421</v>
      </c>
      <c r="C18" s="28"/>
      <c r="D18" s="29">
        <v>3565000</v>
      </c>
    </row>
    <row r="19" spans="1:4" x14ac:dyDescent="0.2">
      <c r="A19" s="22" t="s">
        <v>180</v>
      </c>
      <c r="B19" s="23" t="s">
        <v>181</v>
      </c>
      <c r="C19" s="24"/>
      <c r="D19" s="25">
        <v>1275000</v>
      </c>
    </row>
    <row r="20" spans="1:4" x14ac:dyDescent="0.2">
      <c r="A20" s="26" t="s">
        <v>420</v>
      </c>
      <c r="B20" s="27" t="s">
        <v>421</v>
      </c>
      <c r="C20" s="28"/>
      <c r="D20" s="29">
        <v>1275000</v>
      </c>
    </row>
    <row r="21" spans="1:4" ht="25.5" x14ac:dyDescent="0.2">
      <c r="A21" s="22" t="s">
        <v>182</v>
      </c>
      <c r="B21" s="23" t="s">
        <v>183</v>
      </c>
      <c r="C21" s="24"/>
      <c r="D21" s="25">
        <v>266000</v>
      </c>
    </row>
    <row r="22" spans="1:4" x14ac:dyDescent="0.2">
      <c r="A22" s="30" t="s">
        <v>420</v>
      </c>
      <c r="B22" s="31" t="s">
        <v>421</v>
      </c>
      <c r="C22" s="32"/>
      <c r="D22" s="33">
        <v>266000</v>
      </c>
    </row>
    <row r="23" spans="1:4" x14ac:dyDescent="0.2">
      <c r="A23" s="102" t="s">
        <v>422</v>
      </c>
      <c r="B23" s="102"/>
      <c r="C23" s="102"/>
      <c r="D23" s="102"/>
    </row>
    <row r="24" spans="1:4" x14ac:dyDescent="0.2">
      <c r="A24" s="22" t="s">
        <v>168</v>
      </c>
      <c r="B24" s="23" t="s">
        <v>169</v>
      </c>
      <c r="C24" s="24"/>
      <c r="D24" s="25">
        <v>0</v>
      </c>
    </row>
    <row r="25" spans="1:4" x14ac:dyDescent="0.2">
      <c r="A25" s="26" t="s">
        <v>418</v>
      </c>
      <c r="B25" s="27" t="s">
        <v>419</v>
      </c>
      <c r="C25" s="28"/>
      <c r="D25" s="29">
        <v>0</v>
      </c>
    </row>
    <row r="26" spans="1:4" x14ac:dyDescent="0.2">
      <c r="A26" s="22" t="s">
        <v>172</v>
      </c>
      <c r="B26" s="23" t="s">
        <v>173</v>
      </c>
      <c r="C26" s="24"/>
      <c r="D26" s="25">
        <v>0</v>
      </c>
    </row>
    <row r="27" spans="1:4" x14ac:dyDescent="0.2">
      <c r="A27" s="26" t="s">
        <v>418</v>
      </c>
      <c r="B27" s="27" t="s">
        <v>419</v>
      </c>
      <c r="C27" s="28"/>
      <c r="D27" s="29">
        <v>0</v>
      </c>
    </row>
    <row r="28" spans="1:4" ht="25.5" x14ac:dyDescent="0.2">
      <c r="A28" s="22" t="s">
        <v>176</v>
      </c>
      <c r="B28" s="23" t="s">
        <v>177</v>
      </c>
      <c r="C28" s="24"/>
      <c r="D28" s="25">
        <v>0</v>
      </c>
    </row>
    <row r="29" spans="1:4" x14ac:dyDescent="0.2">
      <c r="A29" s="26" t="s">
        <v>420</v>
      </c>
      <c r="B29" s="27" t="s">
        <v>421</v>
      </c>
      <c r="C29" s="28"/>
      <c r="D29" s="29">
        <v>0</v>
      </c>
    </row>
    <row r="30" spans="1:4" x14ac:dyDescent="0.2">
      <c r="A30" s="22" t="s">
        <v>180</v>
      </c>
      <c r="B30" s="23" t="s">
        <v>181</v>
      </c>
      <c r="C30" s="24"/>
      <c r="D30" s="25">
        <v>0</v>
      </c>
    </row>
    <row r="31" spans="1:4" x14ac:dyDescent="0.2">
      <c r="A31" s="26" t="s">
        <v>420</v>
      </c>
      <c r="B31" s="27" t="s">
        <v>421</v>
      </c>
      <c r="C31" s="28"/>
      <c r="D31" s="29">
        <v>0</v>
      </c>
    </row>
    <row r="32" spans="1:4" ht="25.5" x14ac:dyDescent="0.2">
      <c r="A32" s="22" t="s">
        <v>182</v>
      </c>
      <c r="B32" s="23" t="s">
        <v>183</v>
      </c>
      <c r="C32" s="24"/>
      <c r="D32" s="25">
        <v>0</v>
      </c>
    </row>
    <row r="33" spans="1:4" x14ac:dyDescent="0.2">
      <c r="A33" s="26" t="s">
        <v>420</v>
      </c>
      <c r="B33" s="27" t="s">
        <v>421</v>
      </c>
      <c r="C33" s="28"/>
      <c r="D33" s="29">
        <v>0</v>
      </c>
    </row>
    <row r="34" spans="1:4" x14ac:dyDescent="0.2">
      <c r="A34" s="34" t="s">
        <v>185</v>
      </c>
      <c r="B34" s="35" t="s">
        <v>423</v>
      </c>
      <c r="C34" s="36"/>
      <c r="D34" s="37">
        <v>144072900</v>
      </c>
    </row>
    <row r="35" spans="1:4" x14ac:dyDescent="0.2">
      <c r="A35" s="34" t="s">
        <v>185</v>
      </c>
      <c r="B35" s="35" t="s">
        <v>424</v>
      </c>
      <c r="C35" s="36"/>
      <c r="D35" s="37">
        <v>144072900</v>
      </c>
    </row>
    <row r="36" spans="1:4" x14ac:dyDescent="0.2">
      <c r="A36" s="34" t="s">
        <v>185</v>
      </c>
      <c r="B36" s="35" t="s">
        <v>425</v>
      </c>
      <c r="C36" s="36"/>
      <c r="D36" s="37">
        <v>0</v>
      </c>
    </row>
    <row r="38" spans="1:4" ht="21.95" customHeight="1" x14ac:dyDescent="0.25">
      <c r="A38" s="17" t="s">
        <v>426</v>
      </c>
      <c r="D38" s="3" t="s">
        <v>4</v>
      </c>
    </row>
    <row r="39" spans="1:4" ht="63.75" x14ac:dyDescent="0.2">
      <c r="A39" s="38" t="s">
        <v>427</v>
      </c>
      <c r="B39" s="38" t="s">
        <v>428</v>
      </c>
      <c r="C39" s="38" t="s">
        <v>429</v>
      </c>
      <c r="D39" s="38" t="s">
        <v>7</v>
      </c>
    </row>
    <row r="40" spans="1:4" x14ac:dyDescent="0.2">
      <c r="A40" s="39">
        <v>1</v>
      </c>
      <c r="B40" s="39">
        <v>2</v>
      </c>
      <c r="C40" s="39">
        <v>3</v>
      </c>
      <c r="D40" s="39">
        <v>4</v>
      </c>
    </row>
    <row r="41" spans="1:4" x14ac:dyDescent="0.2">
      <c r="A41" s="103" t="s">
        <v>430</v>
      </c>
      <c r="B41" s="103"/>
      <c r="C41" s="103"/>
      <c r="D41" s="103"/>
    </row>
    <row r="42" spans="1:4" ht="25.5" x14ac:dyDescent="0.2">
      <c r="A42" s="40" t="s">
        <v>407</v>
      </c>
      <c r="B42" s="40" t="s">
        <v>408</v>
      </c>
      <c r="C42" s="41" t="s">
        <v>409</v>
      </c>
      <c r="D42" s="42">
        <v>2223560</v>
      </c>
    </row>
    <row r="43" spans="1:4" x14ac:dyDescent="0.2">
      <c r="A43" s="43" t="s">
        <v>431</v>
      </c>
      <c r="B43" s="43" t="s">
        <v>408</v>
      </c>
      <c r="C43" s="44" t="s">
        <v>432</v>
      </c>
      <c r="D43" s="45">
        <v>2000000</v>
      </c>
    </row>
    <row r="44" spans="1:4" x14ac:dyDescent="0.2">
      <c r="A44" s="46" t="s">
        <v>418</v>
      </c>
      <c r="B44" s="46" t="s">
        <v>408</v>
      </c>
      <c r="C44" s="47" t="s">
        <v>419</v>
      </c>
      <c r="D44" s="48">
        <v>223560</v>
      </c>
    </row>
    <row r="45" spans="1:4" ht="20.100000000000001" customHeight="1" x14ac:dyDescent="0.2">
      <c r="A45" s="103" t="s">
        <v>433</v>
      </c>
      <c r="B45" s="103"/>
      <c r="C45" s="103"/>
      <c r="D45" s="102"/>
    </row>
    <row r="46" spans="1:4" ht="25.5" x14ac:dyDescent="0.2">
      <c r="A46" s="49" t="s">
        <v>407</v>
      </c>
      <c r="B46" s="49" t="s">
        <v>408</v>
      </c>
      <c r="C46" s="50" t="s">
        <v>409</v>
      </c>
      <c r="D46" s="42">
        <v>0</v>
      </c>
    </row>
    <row r="47" spans="1:4" x14ac:dyDescent="0.2">
      <c r="A47" s="51" t="s">
        <v>431</v>
      </c>
      <c r="B47" s="51" t="s">
        <v>408</v>
      </c>
      <c r="C47" s="52" t="s">
        <v>432</v>
      </c>
      <c r="D47" s="45">
        <v>0</v>
      </c>
    </row>
    <row r="48" spans="1:4" x14ac:dyDescent="0.2">
      <c r="A48" s="51" t="s">
        <v>418</v>
      </c>
      <c r="B48" s="51" t="s">
        <v>408</v>
      </c>
      <c r="C48" s="52" t="s">
        <v>419</v>
      </c>
      <c r="D48" s="45">
        <v>0</v>
      </c>
    </row>
    <row r="49" spans="1:4" x14ac:dyDescent="0.2">
      <c r="A49" s="53" t="s">
        <v>185</v>
      </c>
      <c r="B49" s="53" t="s">
        <v>185</v>
      </c>
      <c r="C49" s="35" t="s">
        <v>423</v>
      </c>
      <c r="D49" s="54">
        <v>2223560</v>
      </c>
    </row>
    <row r="50" spans="1:4" x14ac:dyDescent="0.2">
      <c r="A50" s="53" t="s">
        <v>185</v>
      </c>
      <c r="B50" s="53" t="s">
        <v>185</v>
      </c>
      <c r="C50" s="35" t="s">
        <v>424</v>
      </c>
      <c r="D50" s="54">
        <v>2223560</v>
      </c>
    </row>
    <row r="51" spans="1:4" x14ac:dyDescent="0.2">
      <c r="A51" s="53" t="s">
        <v>185</v>
      </c>
      <c r="B51" s="53" t="s">
        <v>185</v>
      </c>
      <c r="C51" s="35" t="s">
        <v>425</v>
      </c>
      <c r="D51" s="54">
        <v>0</v>
      </c>
    </row>
    <row r="53" spans="1:4" x14ac:dyDescent="0.2">
      <c r="A53" s="83"/>
      <c r="B53" s="83"/>
      <c r="C53" s="83"/>
      <c r="D53" s="83"/>
    </row>
    <row r="56" spans="1:4" ht="15.75" x14ac:dyDescent="0.25">
      <c r="A56" s="2" t="s">
        <v>188</v>
      </c>
      <c r="B56" s="2"/>
      <c r="C56" s="2"/>
      <c r="D56" s="2" t="s">
        <v>189</v>
      </c>
    </row>
  </sheetData>
  <mergeCells count="13">
    <mergeCell ref="A53:D53"/>
    <mergeCell ref="B10:C10"/>
    <mergeCell ref="B11:C11"/>
    <mergeCell ref="A12:D12"/>
    <mergeCell ref="A23:D23"/>
    <mergeCell ref="A41:D41"/>
    <mergeCell ref="A45:D45"/>
    <mergeCell ref="A7:D7"/>
    <mergeCell ref="C1:D1"/>
    <mergeCell ref="A2:D2"/>
    <mergeCell ref="C3:D3"/>
    <mergeCell ref="A5:D5"/>
    <mergeCell ref="A6:D6"/>
  </mergeCells>
  <pageMargins left="0.59055118110236204" right="0.59055118110236204" top="0.39370078740157499" bottom="0.39370078740157499" header="0" footer="0"/>
  <pageSetup paperSize="9" scale="62" fitToHeight="5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26" workbookViewId="0">
      <selection activeCell="D33" sqref="D33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1" spans="1:10" x14ac:dyDescent="0.2">
      <c r="H1" s="1" t="s">
        <v>434</v>
      </c>
    </row>
    <row r="2" spans="1:10" x14ac:dyDescent="0.2">
      <c r="H2" s="1" t="s">
        <v>186</v>
      </c>
    </row>
    <row r="3" spans="1:10" x14ac:dyDescent="0.2">
      <c r="H3" s="1" t="s">
        <v>187</v>
      </c>
    </row>
    <row r="5" spans="1:10" x14ac:dyDescent="0.2">
      <c r="A5" s="84" t="s">
        <v>435</v>
      </c>
      <c r="B5" s="85"/>
      <c r="C5" s="85"/>
      <c r="D5" s="85"/>
      <c r="E5" s="85"/>
      <c r="F5" s="85"/>
      <c r="G5" s="85"/>
      <c r="H5" s="85"/>
      <c r="I5" s="85"/>
      <c r="J5" s="85"/>
    </row>
    <row r="7" spans="1:10" x14ac:dyDescent="0.2">
      <c r="A7" s="62" t="s">
        <v>2</v>
      </c>
    </row>
    <row r="8" spans="1:10" x14ac:dyDescent="0.2">
      <c r="A8" t="s">
        <v>3</v>
      </c>
      <c r="J8" s="61" t="s">
        <v>216</v>
      </c>
    </row>
    <row r="9" spans="1:10" x14ac:dyDescent="0.2">
      <c r="A9" s="92" t="s">
        <v>217</v>
      </c>
      <c r="B9" s="92" t="s">
        <v>218</v>
      </c>
      <c r="C9" s="92" t="s">
        <v>219</v>
      </c>
      <c r="D9" s="86" t="s">
        <v>220</v>
      </c>
      <c r="E9" s="86" t="s">
        <v>436</v>
      </c>
      <c r="F9" s="92" t="s">
        <v>437</v>
      </c>
      <c r="G9" s="87" t="s">
        <v>7</v>
      </c>
      <c r="H9" s="86" t="s">
        <v>8</v>
      </c>
      <c r="I9" s="86" t="s">
        <v>9</v>
      </c>
      <c r="J9" s="86"/>
    </row>
    <row r="10" spans="1:10" ht="68.099999999999994" customHeight="1" x14ac:dyDescent="0.2">
      <c r="A10" s="86"/>
      <c r="B10" s="86"/>
      <c r="C10" s="86"/>
      <c r="D10" s="86"/>
      <c r="E10" s="86"/>
      <c r="F10" s="86"/>
      <c r="G10" s="87"/>
      <c r="H10" s="86"/>
      <c r="I10" s="59" t="s">
        <v>10</v>
      </c>
      <c r="J10" s="59" t="s">
        <v>11</v>
      </c>
    </row>
    <row r="11" spans="1:10" x14ac:dyDescent="0.2">
      <c r="A11" s="59">
        <v>1</v>
      </c>
      <c r="B11" s="59">
        <v>2</v>
      </c>
      <c r="C11" s="59">
        <v>3</v>
      </c>
      <c r="D11" s="59">
        <v>4</v>
      </c>
      <c r="E11" s="59">
        <v>5</v>
      </c>
      <c r="F11" s="59">
        <v>6</v>
      </c>
      <c r="G11" s="60">
        <v>7</v>
      </c>
      <c r="H11" s="59">
        <v>8</v>
      </c>
      <c r="I11" s="8">
        <v>9</v>
      </c>
      <c r="J11" s="8">
        <v>10</v>
      </c>
    </row>
    <row r="12" spans="1:10" ht="25.5" x14ac:dyDescent="0.2">
      <c r="A12" s="5" t="s">
        <v>226</v>
      </c>
      <c r="B12" s="5" t="s">
        <v>227</v>
      </c>
      <c r="C12" s="5" t="s">
        <v>227</v>
      </c>
      <c r="D12" s="55" t="s">
        <v>228</v>
      </c>
      <c r="E12" s="55" t="s">
        <v>227</v>
      </c>
      <c r="F12" s="55" t="s">
        <v>227</v>
      </c>
      <c r="G12" s="6">
        <v>21048343</v>
      </c>
      <c r="H12" s="7">
        <v>19779343</v>
      </c>
      <c r="I12" s="7">
        <v>1269000</v>
      </c>
      <c r="J12" s="7">
        <v>1269000</v>
      </c>
    </row>
    <row r="13" spans="1:10" ht="25.5" x14ac:dyDescent="0.2">
      <c r="A13" s="5" t="s">
        <v>229</v>
      </c>
      <c r="B13" s="5" t="s">
        <v>227</v>
      </c>
      <c r="C13" s="5" t="s">
        <v>227</v>
      </c>
      <c r="D13" s="55" t="s">
        <v>228</v>
      </c>
      <c r="E13" s="55" t="s">
        <v>227</v>
      </c>
      <c r="F13" s="55" t="s">
        <v>227</v>
      </c>
      <c r="G13" s="6">
        <v>21048343</v>
      </c>
      <c r="H13" s="7">
        <v>19779343</v>
      </c>
      <c r="I13" s="7">
        <v>1269000</v>
      </c>
      <c r="J13" s="7">
        <v>1269000</v>
      </c>
    </row>
    <row r="14" spans="1:10" ht="76.5" x14ac:dyDescent="0.2">
      <c r="A14" s="9" t="s">
        <v>254</v>
      </c>
      <c r="B14" s="9" t="s">
        <v>255</v>
      </c>
      <c r="C14" s="9" t="s">
        <v>252</v>
      </c>
      <c r="D14" s="56" t="s">
        <v>256</v>
      </c>
      <c r="E14" s="56" t="s">
        <v>440</v>
      </c>
      <c r="F14" s="56" t="s">
        <v>441</v>
      </c>
      <c r="G14" s="10">
        <v>200000</v>
      </c>
      <c r="H14" s="11">
        <v>200000</v>
      </c>
      <c r="I14" s="11">
        <v>0</v>
      </c>
      <c r="J14" s="11">
        <v>0</v>
      </c>
    </row>
    <row r="15" spans="1:10" ht="38.25" x14ac:dyDescent="0.2">
      <c r="A15" s="9" t="s">
        <v>254</v>
      </c>
      <c r="B15" s="9" t="s">
        <v>255</v>
      </c>
      <c r="C15" s="9" t="s">
        <v>252</v>
      </c>
      <c r="D15" s="56" t="s">
        <v>256</v>
      </c>
      <c r="E15" s="56" t="s">
        <v>442</v>
      </c>
      <c r="F15" s="56" t="s">
        <v>443</v>
      </c>
      <c r="G15" s="10">
        <v>100000</v>
      </c>
      <c r="H15" s="11">
        <v>100000</v>
      </c>
      <c r="I15" s="11">
        <v>0</v>
      </c>
      <c r="J15" s="11">
        <v>0</v>
      </c>
    </row>
    <row r="16" spans="1:10" ht="51" x14ac:dyDescent="0.2">
      <c r="A16" s="9" t="s">
        <v>254</v>
      </c>
      <c r="B16" s="9" t="s">
        <v>255</v>
      </c>
      <c r="C16" s="9" t="s">
        <v>252</v>
      </c>
      <c r="D16" s="56" t="s">
        <v>256</v>
      </c>
      <c r="E16" s="56" t="s">
        <v>444</v>
      </c>
      <c r="F16" s="56" t="s">
        <v>445</v>
      </c>
      <c r="G16" s="10">
        <v>800000</v>
      </c>
      <c r="H16" s="11">
        <v>800000</v>
      </c>
      <c r="I16" s="11">
        <v>0</v>
      </c>
      <c r="J16" s="11">
        <v>0</v>
      </c>
    </row>
    <row r="17" spans="1:10" ht="38.25" x14ac:dyDescent="0.2">
      <c r="A17" s="9" t="s">
        <v>254</v>
      </c>
      <c r="B17" s="9" t="s">
        <v>255</v>
      </c>
      <c r="C17" s="9" t="s">
        <v>252</v>
      </c>
      <c r="D17" s="56" t="s">
        <v>256</v>
      </c>
      <c r="E17" s="56" t="s">
        <v>446</v>
      </c>
      <c r="F17" s="56" t="s">
        <v>447</v>
      </c>
      <c r="G17" s="10">
        <v>62200</v>
      </c>
      <c r="H17" s="11">
        <v>62200</v>
      </c>
      <c r="I17" s="11">
        <v>0</v>
      </c>
      <c r="J17" s="11">
        <v>0</v>
      </c>
    </row>
    <row r="18" spans="1:10" ht="38.25" x14ac:dyDescent="0.2">
      <c r="A18" s="9" t="s">
        <v>254</v>
      </c>
      <c r="B18" s="9" t="s">
        <v>255</v>
      </c>
      <c r="C18" s="9" t="s">
        <v>252</v>
      </c>
      <c r="D18" s="56" t="s">
        <v>256</v>
      </c>
      <c r="E18" s="56" t="s">
        <v>438</v>
      </c>
      <c r="F18" s="56" t="s">
        <v>439</v>
      </c>
      <c r="G18" s="10">
        <v>60000</v>
      </c>
      <c r="H18" s="11">
        <v>60000</v>
      </c>
      <c r="I18" s="11">
        <v>0</v>
      </c>
      <c r="J18" s="11">
        <v>0</v>
      </c>
    </row>
    <row r="19" spans="1:10" ht="63.75" x14ac:dyDescent="0.2">
      <c r="A19" s="9" t="s">
        <v>261</v>
      </c>
      <c r="B19" s="9" t="s">
        <v>262</v>
      </c>
      <c r="C19" s="9" t="s">
        <v>263</v>
      </c>
      <c r="D19" s="56" t="s">
        <v>264</v>
      </c>
      <c r="E19" s="56" t="s">
        <v>448</v>
      </c>
      <c r="F19" s="56" t="s">
        <v>449</v>
      </c>
      <c r="G19" s="10">
        <v>20000</v>
      </c>
      <c r="H19" s="11">
        <v>20000</v>
      </c>
      <c r="I19" s="11">
        <v>0</v>
      </c>
      <c r="J19" s="11">
        <v>0</v>
      </c>
    </row>
    <row r="20" spans="1:10" ht="25.5" x14ac:dyDescent="0.2">
      <c r="A20" s="9" t="s">
        <v>265</v>
      </c>
      <c r="B20" s="9" t="s">
        <v>266</v>
      </c>
      <c r="C20" s="9" t="s">
        <v>267</v>
      </c>
      <c r="D20" s="56" t="s">
        <v>268</v>
      </c>
      <c r="E20" s="56" t="s">
        <v>450</v>
      </c>
      <c r="F20" s="56" t="s">
        <v>451</v>
      </c>
      <c r="G20" s="10">
        <v>998265</v>
      </c>
      <c r="H20" s="11">
        <v>998265</v>
      </c>
      <c r="I20" s="11">
        <v>0</v>
      </c>
      <c r="J20" s="11">
        <v>0</v>
      </c>
    </row>
    <row r="21" spans="1:10" ht="25.5" x14ac:dyDescent="0.2">
      <c r="A21" s="9" t="s">
        <v>269</v>
      </c>
      <c r="B21" s="9" t="s">
        <v>270</v>
      </c>
      <c r="C21" s="9" t="s">
        <v>271</v>
      </c>
      <c r="D21" s="56" t="s">
        <v>272</v>
      </c>
      <c r="E21" s="56" t="s">
        <v>452</v>
      </c>
      <c r="F21" s="56" t="s">
        <v>453</v>
      </c>
      <c r="G21" s="10">
        <v>10682265</v>
      </c>
      <c r="H21" s="11">
        <v>10682265</v>
      </c>
      <c r="I21" s="11">
        <v>0</v>
      </c>
      <c r="J21" s="11">
        <v>0</v>
      </c>
    </row>
    <row r="22" spans="1:10" ht="25.5" x14ac:dyDescent="0.2">
      <c r="A22" s="9" t="s">
        <v>269</v>
      </c>
      <c r="B22" s="9" t="s">
        <v>270</v>
      </c>
      <c r="C22" s="9" t="s">
        <v>271</v>
      </c>
      <c r="D22" s="56" t="s">
        <v>272</v>
      </c>
      <c r="E22" s="56" t="s">
        <v>454</v>
      </c>
      <c r="F22" s="56" t="s">
        <v>455</v>
      </c>
      <c r="G22" s="10">
        <v>916000</v>
      </c>
      <c r="H22" s="11">
        <v>916000</v>
      </c>
      <c r="I22" s="11">
        <v>0</v>
      </c>
      <c r="J22" s="11">
        <v>0</v>
      </c>
    </row>
    <row r="23" spans="1:10" ht="89.25" x14ac:dyDescent="0.2">
      <c r="A23" s="9" t="s">
        <v>273</v>
      </c>
      <c r="B23" s="9" t="s">
        <v>274</v>
      </c>
      <c r="C23" s="9" t="s">
        <v>275</v>
      </c>
      <c r="D23" s="56" t="s">
        <v>276</v>
      </c>
      <c r="E23" s="56" t="s">
        <v>456</v>
      </c>
      <c r="F23" s="56" t="s">
        <v>457</v>
      </c>
      <c r="G23" s="10">
        <v>400000</v>
      </c>
      <c r="H23" s="11">
        <v>400000</v>
      </c>
      <c r="I23" s="11">
        <v>0</v>
      </c>
      <c r="J23" s="11">
        <v>0</v>
      </c>
    </row>
    <row r="24" spans="1:10" ht="38.25" x14ac:dyDescent="0.2">
      <c r="A24" s="9" t="s">
        <v>281</v>
      </c>
      <c r="B24" s="9" t="s">
        <v>282</v>
      </c>
      <c r="C24" s="9" t="s">
        <v>283</v>
      </c>
      <c r="D24" s="56" t="s">
        <v>284</v>
      </c>
      <c r="E24" s="56" t="s">
        <v>458</v>
      </c>
      <c r="F24" s="56" t="s">
        <v>459</v>
      </c>
      <c r="G24" s="10">
        <v>3950463</v>
      </c>
      <c r="H24" s="11">
        <v>2950463</v>
      </c>
      <c r="I24" s="11">
        <v>1000000</v>
      </c>
      <c r="J24" s="11">
        <v>1000000</v>
      </c>
    </row>
    <row r="25" spans="1:10" ht="25.5" x14ac:dyDescent="0.2">
      <c r="A25" s="9" t="s">
        <v>285</v>
      </c>
      <c r="B25" s="9" t="s">
        <v>286</v>
      </c>
      <c r="C25" s="9" t="s">
        <v>287</v>
      </c>
      <c r="D25" s="56" t="s">
        <v>288</v>
      </c>
      <c r="E25" s="56" t="s">
        <v>460</v>
      </c>
      <c r="F25" s="56" t="s">
        <v>461</v>
      </c>
      <c r="G25" s="10">
        <v>40000</v>
      </c>
      <c r="H25" s="11">
        <v>40000</v>
      </c>
      <c r="I25" s="11">
        <v>0</v>
      </c>
      <c r="J25" s="11">
        <v>0</v>
      </c>
    </row>
    <row r="26" spans="1:10" ht="25.5" x14ac:dyDescent="0.2">
      <c r="A26" s="9" t="s">
        <v>289</v>
      </c>
      <c r="B26" s="9" t="s">
        <v>290</v>
      </c>
      <c r="C26" s="9" t="s">
        <v>291</v>
      </c>
      <c r="D26" s="56" t="s">
        <v>292</v>
      </c>
      <c r="E26" s="56" t="s">
        <v>462</v>
      </c>
      <c r="F26" s="56" t="s">
        <v>463</v>
      </c>
      <c r="G26" s="10">
        <v>850980</v>
      </c>
      <c r="H26" s="11">
        <v>850980</v>
      </c>
      <c r="I26" s="11">
        <v>0</v>
      </c>
      <c r="J26" s="11">
        <v>0</v>
      </c>
    </row>
    <row r="27" spans="1:10" ht="38.25" x14ac:dyDescent="0.2">
      <c r="A27" s="9" t="s">
        <v>293</v>
      </c>
      <c r="B27" s="9" t="s">
        <v>294</v>
      </c>
      <c r="C27" s="9" t="s">
        <v>279</v>
      </c>
      <c r="D27" s="56" t="s">
        <v>295</v>
      </c>
      <c r="E27" s="56" t="s">
        <v>464</v>
      </c>
      <c r="F27" s="56" t="s">
        <v>465</v>
      </c>
      <c r="G27" s="10">
        <v>10000</v>
      </c>
      <c r="H27" s="11">
        <v>10000</v>
      </c>
      <c r="I27" s="11">
        <v>0</v>
      </c>
      <c r="J27" s="11">
        <v>0</v>
      </c>
    </row>
    <row r="28" spans="1:10" ht="25.5" x14ac:dyDescent="0.2">
      <c r="A28" s="9" t="s">
        <v>293</v>
      </c>
      <c r="B28" s="9" t="s">
        <v>294</v>
      </c>
      <c r="C28" s="9" t="s">
        <v>279</v>
      </c>
      <c r="D28" s="56" t="s">
        <v>295</v>
      </c>
      <c r="E28" s="56" t="s">
        <v>466</v>
      </c>
      <c r="F28" s="56" t="s">
        <v>467</v>
      </c>
      <c r="G28" s="10">
        <v>12000</v>
      </c>
      <c r="H28" s="11">
        <v>12000</v>
      </c>
      <c r="I28" s="11">
        <v>0</v>
      </c>
      <c r="J28" s="11">
        <v>0</v>
      </c>
    </row>
    <row r="29" spans="1:10" ht="38.25" x14ac:dyDescent="0.2">
      <c r="A29" s="9" t="s">
        <v>293</v>
      </c>
      <c r="B29" s="9" t="s">
        <v>294</v>
      </c>
      <c r="C29" s="9" t="s">
        <v>279</v>
      </c>
      <c r="D29" s="56" t="s">
        <v>295</v>
      </c>
      <c r="E29" s="56" t="s">
        <v>468</v>
      </c>
      <c r="F29" s="56" t="s">
        <v>469</v>
      </c>
      <c r="G29" s="10">
        <v>79830</v>
      </c>
      <c r="H29" s="11">
        <v>79830</v>
      </c>
      <c r="I29" s="11">
        <v>0</v>
      </c>
      <c r="J29" s="11">
        <v>0</v>
      </c>
    </row>
    <row r="30" spans="1:10" ht="25.5" x14ac:dyDescent="0.2">
      <c r="A30" s="9" t="s">
        <v>293</v>
      </c>
      <c r="B30" s="9" t="s">
        <v>294</v>
      </c>
      <c r="C30" s="9" t="s">
        <v>279</v>
      </c>
      <c r="D30" s="56" t="s">
        <v>295</v>
      </c>
      <c r="E30" s="56" t="s">
        <v>470</v>
      </c>
      <c r="F30" s="56" t="s">
        <v>471</v>
      </c>
      <c r="G30" s="10">
        <v>40000</v>
      </c>
      <c r="H30" s="11">
        <v>40000</v>
      </c>
      <c r="I30" s="11">
        <v>0</v>
      </c>
      <c r="J30" s="11">
        <v>0</v>
      </c>
    </row>
    <row r="31" spans="1:10" ht="25.5" x14ac:dyDescent="0.2">
      <c r="A31" s="9" t="s">
        <v>296</v>
      </c>
      <c r="B31" s="9" t="s">
        <v>297</v>
      </c>
      <c r="C31" s="9" t="s">
        <v>279</v>
      </c>
      <c r="D31" s="56" t="s">
        <v>298</v>
      </c>
      <c r="E31" s="56" t="s">
        <v>472</v>
      </c>
      <c r="F31" s="56" t="s">
        <v>473</v>
      </c>
      <c r="G31" s="10">
        <v>807340</v>
      </c>
      <c r="H31" s="11">
        <v>807340</v>
      </c>
      <c r="I31" s="11">
        <v>0</v>
      </c>
      <c r="J31" s="11">
        <v>0</v>
      </c>
    </row>
    <row r="32" spans="1:10" ht="76.5" x14ac:dyDescent="0.2">
      <c r="A32" s="9" t="s">
        <v>299</v>
      </c>
      <c r="B32" s="9" t="s">
        <v>300</v>
      </c>
      <c r="C32" s="9" t="s">
        <v>301</v>
      </c>
      <c r="D32" s="56" t="s">
        <v>302</v>
      </c>
      <c r="E32" s="56" t="s">
        <v>474</v>
      </c>
      <c r="F32" s="56" t="s">
        <v>475</v>
      </c>
      <c r="G32" s="10">
        <v>400000</v>
      </c>
      <c r="H32" s="11">
        <v>400000</v>
      </c>
      <c r="I32" s="11">
        <v>0</v>
      </c>
      <c r="J32" s="11">
        <v>0</v>
      </c>
    </row>
    <row r="33" spans="1:10" ht="51" x14ac:dyDescent="0.2">
      <c r="A33" s="9" t="s">
        <v>303</v>
      </c>
      <c r="B33" s="9" t="s">
        <v>304</v>
      </c>
      <c r="C33" s="9" t="s">
        <v>305</v>
      </c>
      <c r="D33" s="56" t="s">
        <v>306</v>
      </c>
      <c r="E33" s="56" t="s">
        <v>476</v>
      </c>
      <c r="F33" s="56" t="s">
        <v>449</v>
      </c>
      <c r="G33" s="10">
        <v>269000</v>
      </c>
      <c r="H33" s="11">
        <v>0</v>
      </c>
      <c r="I33" s="11">
        <v>269000</v>
      </c>
      <c r="J33" s="11">
        <v>269000</v>
      </c>
    </row>
    <row r="34" spans="1:10" ht="25.5" x14ac:dyDescent="0.2">
      <c r="A34" s="9">
        <v>118240</v>
      </c>
      <c r="B34" s="9" t="s">
        <v>304</v>
      </c>
      <c r="C34" s="9" t="s">
        <v>305</v>
      </c>
      <c r="D34" s="56" t="s">
        <v>306</v>
      </c>
      <c r="E34" s="56" t="s">
        <v>510</v>
      </c>
      <c r="F34" s="56" t="s">
        <v>449</v>
      </c>
      <c r="G34" s="10">
        <v>350000</v>
      </c>
      <c r="H34" s="11">
        <v>350000</v>
      </c>
      <c r="I34" s="11">
        <v>0</v>
      </c>
      <c r="J34" s="11">
        <v>0</v>
      </c>
    </row>
    <row r="35" spans="1:10" ht="38.25" x14ac:dyDescent="0.2">
      <c r="A35" s="5" t="s">
        <v>343</v>
      </c>
      <c r="B35" s="5" t="s">
        <v>227</v>
      </c>
      <c r="C35" s="5" t="s">
        <v>227</v>
      </c>
      <c r="D35" s="55" t="s">
        <v>344</v>
      </c>
      <c r="E35" s="55" t="s">
        <v>227</v>
      </c>
      <c r="F35" s="55" t="s">
        <v>227</v>
      </c>
      <c r="G35" s="6">
        <v>2219100</v>
      </c>
      <c r="H35" s="7">
        <v>1919100</v>
      </c>
      <c r="I35" s="7">
        <v>300000</v>
      </c>
      <c r="J35" s="7">
        <v>300000</v>
      </c>
    </row>
    <row r="36" spans="1:10" ht="38.25" x14ac:dyDescent="0.2">
      <c r="A36" s="5" t="s">
        <v>345</v>
      </c>
      <c r="B36" s="5" t="s">
        <v>227</v>
      </c>
      <c r="C36" s="5" t="s">
        <v>227</v>
      </c>
      <c r="D36" s="55" t="s">
        <v>344</v>
      </c>
      <c r="E36" s="55" t="s">
        <v>227</v>
      </c>
      <c r="F36" s="55" t="s">
        <v>227</v>
      </c>
      <c r="G36" s="6">
        <v>2219100</v>
      </c>
      <c r="H36" s="7">
        <v>1919100</v>
      </c>
      <c r="I36" s="7">
        <v>300000</v>
      </c>
      <c r="J36" s="7">
        <v>300000</v>
      </c>
    </row>
    <row r="37" spans="1:10" ht="51" x14ac:dyDescent="0.2">
      <c r="A37" s="9" t="s">
        <v>347</v>
      </c>
      <c r="B37" s="9" t="s">
        <v>348</v>
      </c>
      <c r="C37" s="9" t="s">
        <v>327</v>
      </c>
      <c r="D37" s="56" t="s">
        <v>349</v>
      </c>
      <c r="E37" s="56" t="s">
        <v>477</v>
      </c>
      <c r="F37" s="56" t="s">
        <v>478</v>
      </c>
      <c r="G37" s="10">
        <v>20000</v>
      </c>
      <c r="H37" s="11">
        <v>20000</v>
      </c>
      <c r="I37" s="11">
        <v>0</v>
      </c>
      <c r="J37" s="11">
        <v>0</v>
      </c>
    </row>
    <row r="38" spans="1:10" ht="51" x14ac:dyDescent="0.2">
      <c r="A38" s="9" t="s">
        <v>350</v>
      </c>
      <c r="B38" s="9" t="s">
        <v>351</v>
      </c>
      <c r="C38" s="9" t="s">
        <v>327</v>
      </c>
      <c r="D38" s="56" t="s">
        <v>352</v>
      </c>
      <c r="E38" s="56" t="s">
        <v>479</v>
      </c>
      <c r="F38" s="56" t="s">
        <v>480</v>
      </c>
      <c r="G38" s="10">
        <v>20000</v>
      </c>
      <c r="H38" s="11">
        <v>20000</v>
      </c>
      <c r="I38" s="11">
        <v>0</v>
      </c>
      <c r="J38" s="11">
        <v>0</v>
      </c>
    </row>
    <row r="39" spans="1:10" ht="76.5" x14ac:dyDescent="0.2">
      <c r="A39" s="9" t="s">
        <v>353</v>
      </c>
      <c r="B39" s="9" t="s">
        <v>354</v>
      </c>
      <c r="C39" s="9" t="s">
        <v>317</v>
      </c>
      <c r="D39" s="56" t="s">
        <v>355</v>
      </c>
      <c r="E39" s="56" t="s">
        <v>481</v>
      </c>
      <c r="F39" s="56" t="s">
        <v>449</v>
      </c>
      <c r="G39" s="10">
        <v>300000</v>
      </c>
      <c r="H39" s="11">
        <v>0</v>
      </c>
      <c r="I39" s="11">
        <v>300000</v>
      </c>
      <c r="J39" s="11">
        <v>300000</v>
      </c>
    </row>
    <row r="40" spans="1:10" ht="51" x14ac:dyDescent="0.2">
      <c r="A40" s="9" t="s">
        <v>356</v>
      </c>
      <c r="B40" s="9" t="s">
        <v>357</v>
      </c>
      <c r="C40" s="9" t="s">
        <v>259</v>
      </c>
      <c r="D40" s="56" t="s">
        <v>358</v>
      </c>
      <c r="E40" s="56" t="s">
        <v>482</v>
      </c>
      <c r="F40" s="56" t="s">
        <v>483</v>
      </c>
      <c r="G40" s="10">
        <v>20000</v>
      </c>
      <c r="H40" s="11">
        <v>20000</v>
      </c>
      <c r="I40" s="11">
        <v>0</v>
      </c>
      <c r="J40" s="11">
        <v>0</v>
      </c>
    </row>
    <row r="41" spans="1:10" ht="38.25" x14ac:dyDescent="0.2">
      <c r="A41" s="9" t="s">
        <v>356</v>
      </c>
      <c r="B41" s="9" t="s">
        <v>357</v>
      </c>
      <c r="C41" s="9" t="s">
        <v>259</v>
      </c>
      <c r="D41" s="56" t="s">
        <v>358</v>
      </c>
      <c r="E41" s="56" t="s">
        <v>484</v>
      </c>
      <c r="F41" s="56" t="s">
        <v>485</v>
      </c>
      <c r="G41" s="10">
        <v>10000</v>
      </c>
      <c r="H41" s="11">
        <v>10000</v>
      </c>
      <c r="I41" s="11">
        <v>0</v>
      </c>
      <c r="J41" s="11">
        <v>0</v>
      </c>
    </row>
    <row r="42" spans="1:10" ht="38.25" x14ac:dyDescent="0.2">
      <c r="A42" s="9" t="s">
        <v>356</v>
      </c>
      <c r="B42" s="9" t="s">
        <v>357</v>
      </c>
      <c r="C42" s="9" t="s">
        <v>259</v>
      </c>
      <c r="D42" s="56" t="s">
        <v>358</v>
      </c>
      <c r="E42" s="56" t="s">
        <v>486</v>
      </c>
      <c r="F42" s="56" t="s">
        <v>487</v>
      </c>
      <c r="G42" s="10">
        <v>20000</v>
      </c>
      <c r="H42" s="11">
        <v>20000</v>
      </c>
      <c r="I42" s="11">
        <v>0</v>
      </c>
      <c r="J42" s="11">
        <v>0</v>
      </c>
    </row>
    <row r="43" spans="1:10" ht="38.25" x14ac:dyDescent="0.2">
      <c r="A43" s="9" t="s">
        <v>356</v>
      </c>
      <c r="B43" s="9" t="s">
        <v>357</v>
      </c>
      <c r="C43" s="9" t="s">
        <v>259</v>
      </c>
      <c r="D43" s="56" t="s">
        <v>358</v>
      </c>
      <c r="E43" s="56" t="s">
        <v>488</v>
      </c>
      <c r="F43" s="56" t="s">
        <v>489</v>
      </c>
      <c r="G43" s="10">
        <v>20000</v>
      </c>
      <c r="H43" s="11">
        <v>20000</v>
      </c>
      <c r="I43" s="11">
        <v>0</v>
      </c>
      <c r="J43" s="11">
        <v>0</v>
      </c>
    </row>
    <row r="44" spans="1:10" ht="38.25" x14ac:dyDescent="0.2">
      <c r="A44" s="9" t="s">
        <v>363</v>
      </c>
      <c r="B44" s="9" t="s">
        <v>364</v>
      </c>
      <c r="C44" s="9" t="s">
        <v>361</v>
      </c>
      <c r="D44" s="56" t="s">
        <v>365</v>
      </c>
      <c r="E44" s="56" t="s">
        <v>490</v>
      </c>
      <c r="F44" s="56" t="s">
        <v>491</v>
      </c>
      <c r="G44" s="10">
        <v>9100</v>
      </c>
      <c r="H44" s="11">
        <v>9100</v>
      </c>
      <c r="I44" s="11">
        <v>0</v>
      </c>
      <c r="J44" s="11">
        <v>0</v>
      </c>
    </row>
    <row r="45" spans="1:10" ht="38.25" x14ac:dyDescent="0.2">
      <c r="A45" s="9" t="s">
        <v>363</v>
      </c>
      <c r="B45" s="9" t="s">
        <v>364</v>
      </c>
      <c r="C45" s="9" t="s">
        <v>361</v>
      </c>
      <c r="D45" s="56" t="s">
        <v>365</v>
      </c>
      <c r="E45" s="56" t="s">
        <v>492</v>
      </c>
      <c r="F45" s="56" t="s">
        <v>493</v>
      </c>
      <c r="G45" s="10">
        <v>300000</v>
      </c>
      <c r="H45" s="11">
        <v>300000</v>
      </c>
      <c r="I45" s="11">
        <v>0</v>
      </c>
      <c r="J45" s="11">
        <v>0</v>
      </c>
    </row>
    <row r="46" spans="1:10" ht="38.25" x14ac:dyDescent="0.2">
      <c r="A46" s="9" t="s">
        <v>363</v>
      </c>
      <c r="B46" s="9" t="s">
        <v>364</v>
      </c>
      <c r="C46" s="9" t="s">
        <v>361</v>
      </c>
      <c r="D46" s="56" t="s">
        <v>365</v>
      </c>
      <c r="E46" s="56" t="s">
        <v>494</v>
      </c>
      <c r="F46" s="56" t="s">
        <v>495</v>
      </c>
      <c r="G46" s="10">
        <v>1500000</v>
      </c>
      <c r="H46" s="11">
        <v>1500000</v>
      </c>
      <c r="I46" s="11">
        <v>0</v>
      </c>
      <c r="J46" s="11">
        <v>0</v>
      </c>
    </row>
    <row r="47" spans="1:10" ht="38.25" x14ac:dyDescent="0.2">
      <c r="A47" s="5" t="s">
        <v>366</v>
      </c>
      <c r="B47" s="5" t="s">
        <v>227</v>
      </c>
      <c r="C47" s="5" t="s">
        <v>227</v>
      </c>
      <c r="D47" s="55" t="s">
        <v>367</v>
      </c>
      <c r="E47" s="55" t="s">
        <v>227</v>
      </c>
      <c r="F47" s="55" t="s">
        <v>227</v>
      </c>
      <c r="G47" s="6">
        <v>300000</v>
      </c>
      <c r="H47" s="7">
        <v>300000</v>
      </c>
      <c r="I47" s="7">
        <v>0</v>
      </c>
      <c r="J47" s="7">
        <v>0</v>
      </c>
    </row>
    <row r="48" spans="1:10" ht="38.25" x14ac:dyDescent="0.2">
      <c r="A48" s="5" t="s">
        <v>368</v>
      </c>
      <c r="B48" s="5" t="s">
        <v>227</v>
      </c>
      <c r="C48" s="5" t="s">
        <v>227</v>
      </c>
      <c r="D48" s="55" t="s">
        <v>367</v>
      </c>
      <c r="E48" s="55" t="s">
        <v>227</v>
      </c>
      <c r="F48" s="55" t="s">
        <v>227</v>
      </c>
      <c r="G48" s="6">
        <v>300000</v>
      </c>
      <c r="H48" s="7">
        <v>300000</v>
      </c>
      <c r="I48" s="7">
        <v>0</v>
      </c>
      <c r="J48" s="7">
        <v>0</v>
      </c>
    </row>
    <row r="49" spans="1:10" ht="38.25" x14ac:dyDescent="0.2">
      <c r="A49" s="9" t="s">
        <v>497</v>
      </c>
      <c r="B49" s="9" t="s">
        <v>498</v>
      </c>
      <c r="C49" s="9" t="s">
        <v>390</v>
      </c>
      <c r="D49" s="56" t="s">
        <v>499</v>
      </c>
      <c r="E49" s="56" t="s">
        <v>500</v>
      </c>
      <c r="F49" s="56" t="s">
        <v>449</v>
      </c>
      <c r="G49" s="10">
        <v>300000</v>
      </c>
      <c r="H49" s="11">
        <v>300000</v>
      </c>
      <c r="I49" s="11">
        <v>0</v>
      </c>
      <c r="J49" s="11">
        <v>0</v>
      </c>
    </row>
    <row r="50" spans="1:10" ht="25.5" x14ac:dyDescent="0.2">
      <c r="A50" s="5" t="s">
        <v>395</v>
      </c>
      <c r="B50" s="5" t="s">
        <v>227</v>
      </c>
      <c r="C50" s="5" t="s">
        <v>227</v>
      </c>
      <c r="D50" s="55" t="s">
        <v>396</v>
      </c>
      <c r="E50" s="55" t="s">
        <v>227</v>
      </c>
      <c r="F50" s="55" t="s">
        <v>227</v>
      </c>
      <c r="G50" s="6">
        <v>223560</v>
      </c>
      <c r="H50" s="7">
        <v>223560</v>
      </c>
      <c r="I50" s="7">
        <v>0</v>
      </c>
      <c r="J50" s="7">
        <v>0</v>
      </c>
    </row>
    <row r="51" spans="1:10" ht="25.5" x14ac:dyDescent="0.2">
      <c r="A51" s="5" t="s">
        <v>397</v>
      </c>
      <c r="B51" s="5" t="s">
        <v>227</v>
      </c>
      <c r="C51" s="5" t="s">
        <v>227</v>
      </c>
      <c r="D51" s="55" t="s">
        <v>396</v>
      </c>
      <c r="E51" s="55" t="s">
        <v>227</v>
      </c>
      <c r="F51" s="55" t="s">
        <v>227</v>
      </c>
      <c r="G51" s="6">
        <v>223560</v>
      </c>
      <c r="H51" s="7">
        <v>223560</v>
      </c>
      <c r="I51" s="7">
        <v>0</v>
      </c>
      <c r="J51" s="7">
        <v>0</v>
      </c>
    </row>
    <row r="52" spans="1:10" ht="51" x14ac:dyDescent="0.2">
      <c r="A52" s="9" t="s">
        <v>407</v>
      </c>
      <c r="B52" s="9" t="s">
        <v>408</v>
      </c>
      <c r="C52" s="9" t="s">
        <v>405</v>
      </c>
      <c r="D52" s="56" t="s">
        <v>409</v>
      </c>
      <c r="E52" s="56" t="s">
        <v>496</v>
      </c>
      <c r="F52" s="56" t="s">
        <v>449</v>
      </c>
      <c r="G52" s="10">
        <v>223560</v>
      </c>
      <c r="H52" s="11">
        <v>223560</v>
      </c>
      <c r="I52" s="11">
        <v>0</v>
      </c>
      <c r="J52" s="11">
        <v>0</v>
      </c>
    </row>
    <row r="53" spans="1:10" x14ac:dyDescent="0.2">
      <c r="A53" s="57" t="s">
        <v>185</v>
      </c>
      <c r="B53" s="57" t="s">
        <v>185</v>
      </c>
      <c r="C53" s="57" t="s">
        <v>185</v>
      </c>
      <c r="D53" s="58" t="s">
        <v>410</v>
      </c>
      <c r="E53" s="58" t="s">
        <v>185</v>
      </c>
      <c r="F53" s="58" t="s">
        <v>185</v>
      </c>
      <c r="G53" s="6">
        <v>23791003</v>
      </c>
      <c r="H53" s="6">
        <v>22222003</v>
      </c>
      <c r="I53" s="6">
        <v>1569000</v>
      </c>
      <c r="J53" s="6">
        <v>1569000</v>
      </c>
    </row>
    <row r="55" spans="1:10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</row>
    <row r="57" spans="1:10" x14ac:dyDescent="0.2">
      <c r="D57" s="15" t="s">
        <v>188</v>
      </c>
      <c r="H57" s="15" t="s">
        <v>189</v>
      </c>
    </row>
  </sheetData>
  <mergeCells count="11">
    <mergeCell ref="A55:J55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7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Дод №1</vt:lpstr>
      <vt:lpstr>Дод №2</vt:lpstr>
      <vt:lpstr>Дод №3</vt:lpstr>
      <vt:lpstr>Дод №4</vt:lpstr>
      <vt:lpstr>Дод №5</vt:lpstr>
      <vt:lpstr>'Дод №1'!Заголовки_для_печати</vt:lpstr>
      <vt:lpstr>'Дод №5'!Заголовки_для_печати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ww</cp:lastModifiedBy>
  <cp:lastPrinted>2022-04-14T11:00:09Z</cp:lastPrinted>
  <dcterms:created xsi:type="dcterms:W3CDTF">2022-04-08T11:22:09Z</dcterms:created>
  <dcterms:modified xsi:type="dcterms:W3CDTF">2022-04-15T17:45:52Z</dcterms:modified>
</cp:coreProperties>
</file>